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4505" yWindow="6285" windowWidth="14340" windowHeight="6300"/>
  </bookViews>
  <sheets>
    <sheet name="促進民間參與" sheetId="2" r:id="rId1"/>
  </sheets>
  <definedNames>
    <definedName name="_xlnm.Print_Area" localSheetId="0">促進民間參與!$A$1:$CU$13</definedName>
    <definedName name="_xlnm.Print_Titles" localSheetId="0">促進民間參與!$1:$6</definedName>
  </definedNames>
  <calcPr calcId="125725"/>
</workbook>
</file>

<file path=xl/calcChain.xml><?xml version="1.0" encoding="utf-8"?>
<calcChain xmlns="http://schemas.openxmlformats.org/spreadsheetml/2006/main">
  <c r="J3" i="2"/>
  <c r="CD3" s="1"/>
  <c r="BC3"/>
  <c r="BL3"/>
  <c r="AT3"/>
  <c r="AK3"/>
  <c r="AB3"/>
  <c r="BU3" s="1"/>
  <c r="S3"/>
  <c r="CM3" s="1"/>
</calcChain>
</file>

<file path=xl/comments1.xml><?xml version="1.0" encoding="utf-8"?>
<comments xmlns="http://schemas.openxmlformats.org/spreadsheetml/2006/main">
  <authors>
    <author>108070</author>
    <author/>
    <author>陳思錡</author>
    <author>簡萱韻</author>
  </authors>
  <commentList>
    <comment ref="BU7" authorId="0">
      <text>
        <r>
          <rPr>
            <b/>
            <sz val="9"/>
            <color indexed="81"/>
            <rFont val="細明體"/>
            <family val="3"/>
            <charset val="136"/>
          </rPr>
          <t>水永續</t>
        </r>
      </text>
    </comment>
    <comment ref="CA7" authorId="1">
      <text>
        <r>
          <rPr>
            <sz val="12"/>
            <rFont val="新細明體"/>
            <family val="1"/>
            <charset val="136"/>
          </rPr>
          <t>中央款補助上限666064360-履約管理費166520000</t>
        </r>
      </text>
    </comment>
    <comment ref="CC7" authorId="1">
      <text>
        <r>
          <rPr>
            <sz val="12"/>
            <rFont val="新細明體"/>
            <family val="1"/>
            <charset val="136"/>
          </rPr>
          <t>簡萱韻</t>
        </r>
        <r>
          <rPr>
            <b/>
            <sz val="9"/>
            <color rgb="FF000000"/>
            <rFont val="Tahoma"/>
            <family val="2"/>
            <charset val="1"/>
          </rPr>
          <t xml:space="preserve">:
</t>
        </r>
        <r>
          <rPr>
            <sz val="9"/>
            <color rgb="FF000000"/>
            <rFont val="細明體"/>
            <family val="3"/>
            <charset val="136"/>
          </rPr>
          <t>含</t>
        </r>
        <r>
          <rPr>
            <sz val="9"/>
            <color rgb="FF000000"/>
            <rFont val="Tahoma"/>
            <family val="2"/>
            <charset val="1"/>
          </rPr>
          <t>BTO</t>
        </r>
        <r>
          <rPr>
            <sz val="9"/>
            <color rgb="FF000000"/>
            <rFont val="細明體"/>
            <family val="3"/>
            <charset val="136"/>
          </rPr>
          <t>本身(1,951,730,000)</t>
        </r>
        <r>
          <rPr>
            <sz val="9"/>
            <color rgb="FF000000"/>
            <rFont val="Tahoma"/>
            <family val="2"/>
            <charset val="1"/>
          </rPr>
          <t>+</t>
        </r>
        <r>
          <rPr>
            <sz val="9"/>
            <color rgb="FF000000"/>
            <rFont val="細明體"/>
            <family val="3"/>
            <charset val="136"/>
          </rPr>
          <t>輸水管線(551,879,155)</t>
        </r>
      </text>
    </comment>
    <comment ref="CD7" authorId="0">
      <text>
        <r>
          <rPr>
            <b/>
            <sz val="9"/>
            <color indexed="81"/>
            <rFont val="細明體"/>
            <family val="3"/>
            <charset val="136"/>
          </rPr>
          <t>水永續</t>
        </r>
      </text>
    </comment>
    <comment ref="CJ7" authorId="2">
      <text>
        <r>
          <rPr>
            <b/>
            <sz val="9"/>
            <color indexed="81"/>
            <rFont val="細明體"/>
            <family val="3"/>
            <charset val="136"/>
          </rPr>
          <t>不含配水管線(工業局)</t>
        </r>
      </text>
    </comment>
    <comment ref="CM7" authorId="0">
      <text>
        <r>
          <rPr>
            <b/>
            <sz val="9"/>
            <color indexed="81"/>
            <rFont val="細明體"/>
            <family val="3"/>
            <charset val="136"/>
          </rPr>
          <t>水永續</t>
        </r>
      </text>
    </comment>
    <comment ref="CS7" authorId="3">
      <text>
        <r>
          <rPr>
            <b/>
            <sz val="9"/>
            <color indexed="81"/>
            <rFont val="細明體"/>
            <family val="3"/>
            <charset val="136"/>
          </rPr>
          <t>簡萱韻</t>
        </r>
        <r>
          <rPr>
            <b/>
            <sz val="9"/>
            <color indexed="81"/>
            <rFont val="Tahoma"/>
            <family val="2"/>
          </rPr>
          <t xml:space="preserve">:
</t>
        </r>
        <r>
          <rPr>
            <sz val="9"/>
            <color indexed="81"/>
            <rFont val="Tahoma"/>
            <family val="2"/>
          </rPr>
          <t>4,160,705(</t>
        </r>
        <r>
          <rPr>
            <sz val="9"/>
            <color indexed="81"/>
            <rFont val="細明體"/>
            <family val="3"/>
            <charset val="136"/>
          </rPr>
          <t>核定建設費上限</t>
        </r>
        <r>
          <rPr>
            <sz val="9"/>
            <color indexed="81"/>
            <rFont val="Tahoma"/>
            <family val="2"/>
          </rPr>
          <t>)-165,704(</t>
        </r>
        <r>
          <rPr>
            <sz val="9"/>
            <color indexed="81"/>
            <rFont val="細明體"/>
            <family val="3"/>
            <charset val="136"/>
          </rPr>
          <t>履約管理費</t>
        </r>
        <r>
          <rPr>
            <sz val="9"/>
            <color indexed="81"/>
            <rFont val="Tahoma"/>
            <family val="2"/>
          </rPr>
          <t>)=3,995,001</t>
        </r>
      </text>
    </comment>
  </commentList>
</comments>
</file>

<file path=xl/sharedStrings.xml><?xml version="1.0" encoding="utf-8"?>
<sst xmlns="http://schemas.openxmlformats.org/spreadsheetml/2006/main" count="216" uniqueCount="78">
  <si>
    <t>新北市政府</t>
  </si>
  <si>
    <t>促進民間參與公共建設案件涉及政府未來年度負擔經費明細表</t>
    <phoneticPr fontId="3" type="noConversion"/>
  </si>
  <si>
    <t xml:space="preserve">    單位：新臺幣千元 </t>
    <phoneticPr fontId="6" type="noConversion"/>
  </si>
  <si>
    <t>機關名稱</t>
    <phoneticPr fontId="3" type="noConversion"/>
  </si>
  <si>
    <t>契　　約　　事　　項</t>
    <phoneticPr fontId="3" type="noConversion"/>
  </si>
  <si>
    <t>項目</t>
    <phoneticPr fontId="3" type="noConversion"/>
  </si>
  <si>
    <t>主辦機關</t>
    <phoneticPr fontId="3" type="noConversion"/>
  </si>
  <si>
    <t>契約內容</t>
    <phoneticPr fontId="3" type="noConversion"/>
  </si>
  <si>
    <t>期間</t>
    <phoneticPr fontId="3" type="noConversion"/>
  </si>
  <si>
    <t>金額</t>
    <phoneticPr fontId="3" type="noConversion"/>
  </si>
  <si>
    <t>高雄市政府</t>
    <phoneticPr fontId="2" type="noConversion"/>
  </si>
  <si>
    <t>市政府於本系統開始營運日起按支付公式給付民間機構污水處理費用，包括：</t>
    <phoneticPr fontId="2" type="noConversion"/>
  </si>
  <si>
    <t>95年度至130年度（興建及營運期間）</t>
    <phoneticPr fontId="2" type="noConversion"/>
  </si>
  <si>
    <t>臺北縣淡水地區污水下水道系統委外建設營運契約</t>
    <phoneticPr fontId="2" type="noConversion"/>
  </si>
  <si>
    <t>94年度至129年度（興建及營運期間）</t>
    <phoneticPr fontId="2" type="noConversion"/>
  </si>
  <si>
    <t>宜蘭縣羅東地區污水下水道系統興建營運移轉計畫興建營運契約</t>
    <phoneticPr fontId="2" type="noConversion"/>
  </si>
  <si>
    <t>宜蘭縣政府</t>
    <phoneticPr fontId="2" type="noConversion"/>
  </si>
  <si>
    <t>縣政府於本系統開始營運日起按支付公式給付民間機構污水處理費用，包括：</t>
    <phoneticPr fontId="2" type="noConversion"/>
  </si>
  <si>
    <t>苗栗縣竹南頭份地區污水下水道系統興建營運移轉計畫投資契約</t>
    <phoneticPr fontId="2" type="noConversion"/>
  </si>
  <si>
    <t>苗栗縣政府</t>
    <phoneticPr fontId="2" type="noConversion"/>
  </si>
  <si>
    <t>98年度至133年度（興建及營運期間）</t>
    <phoneticPr fontId="2" type="noConversion"/>
  </si>
  <si>
    <t>桃園縣桃園地區污水下水道系統之興建、營運、移轉(BOT)計畫投資契約</t>
    <phoneticPr fontId="2" type="noConversion"/>
  </si>
  <si>
    <t>桃園市政府</t>
    <phoneticPr fontId="2" type="noConversion"/>
  </si>
  <si>
    <t>市政府於契約規定支付始點起，在達成服務績效之前提下按支付公式給付污水處理費予民間機構，包括:</t>
    <phoneticPr fontId="2" type="noConversion"/>
  </si>
  <si>
    <t>101年度至136年度（興建及營運期間）</t>
    <phoneticPr fontId="2" type="noConversion"/>
  </si>
  <si>
    <t>臺南市鹽水污水下水道系統建設之興建營運移轉(BOT)計畫投資契約</t>
    <phoneticPr fontId="2" type="noConversion"/>
  </si>
  <si>
    <t>臺南市政府</t>
    <phoneticPr fontId="2" type="noConversion"/>
  </si>
  <si>
    <t>102年度至137年度（興建及營運期間）</t>
    <phoneticPr fontId="2" type="noConversion"/>
  </si>
  <si>
    <t>桃園市埔頂計畫區污水下水道系統興建營運移轉計畫投資契約</t>
    <phoneticPr fontId="2" type="noConversion"/>
  </si>
  <si>
    <t>自用地交付及設定地上權均完成日之翌日起算35年（興建及營運期間）</t>
    <phoneticPr fontId="2" type="noConversion"/>
  </si>
  <si>
    <t>桃園市中壢地區污水下水道系統興建營運移轉計畫投資契約</t>
    <phoneticPr fontId="2" type="noConversion"/>
  </si>
  <si>
    <t>1.
2.</t>
    <phoneticPr fontId="2" type="noConversion"/>
  </si>
  <si>
    <t>污水下水道系統及相關設施之建設費用。
營運期間處理本系統排水區域納管污水所需操作維護費用。</t>
    <phoneticPr fontId="2" type="noConversion"/>
  </si>
  <si>
    <t>污水下水道系統及相關設施之建設費用。
營運期間用戶接管及處理本系統排水區域納管污水操作維護等營運費用。</t>
    <phoneticPr fontId="2" type="noConversion"/>
  </si>
  <si>
    <t xml:space="preserve">
</t>
    <phoneticPr fontId="3" type="noConversion"/>
  </si>
  <si>
    <t>市政府於民間機構興建完成第一期污水處理廠、再生水廠、取水管線及輸配水管線工程分年給付建設費。</t>
    <phoneticPr fontId="2" type="noConversion"/>
  </si>
  <si>
    <t>自簽約日起3年興建期後，開始營運15年，總計許可年限為18年。</t>
    <phoneticPr fontId="2" type="noConversion"/>
  </si>
  <si>
    <t>民間參與高雄市臨海污水處理廠暨放流水回收再利用BTO計畫</t>
    <phoneticPr fontId="2" type="noConversion"/>
  </si>
  <si>
    <t>高雄楠梓地區污水下水道系統興建營運契約</t>
    <phoneticPr fontId="2" type="noConversion"/>
  </si>
  <si>
    <t>內政部國土管理署</t>
    <phoneticPr fontId="2" type="noConversion"/>
  </si>
  <si>
    <t>國土管理署及所屬</t>
    <phoneticPr fontId="2" type="noConversion"/>
  </si>
  <si>
    <t>促進民間參與公共建設案件涉及政府未來年度負擔經費明細表</t>
  </si>
  <si>
    <t xml:space="preserve">    單位：新臺幣千元 </t>
  </si>
  <si>
    <t>機關名稱</t>
  </si>
  <si>
    <t>契　　約　　事　　項</t>
  </si>
  <si>
    <t>項目</t>
  </si>
  <si>
    <t>主辦機關</t>
  </si>
  <si>
    <t>契約內容</t>
  </si>
  <si>
    <t>期間</t>
  </si>
  <si>
    <t>金額</t>
  </si>
  <si>
    <t>臺中市水湳水資源回收中心放流水回收再利用新建、移轉及營運案(BTO)投資契約</t>
    <phoneticPr fontId="2" type="noConversion"/>
  </si>
  <si>
    <t>臺中市政府</t>
  </si>
  <si>
    <t>國土管理署及所屬</t>
    <phoneticPr fontId="2" type="noConversion"/>
  </si>
  <si>
    <t>桃園北區水資源回收中心再生水BTO計畫</t>
    <phoneticPr fontId="2" type="noConversion"/>
  </si>
  <si>
    <t>桃園市政府</t>
    <phoneticPr fontId="2" type="noConversion"/>
  </si>
  <si>
    <t>市政府於民間機構興建完成第一期再生水廠及輸配水管線工程分年給付建設費。</t>
    <phoneticPr fontId="2" type="noConversion"/>
  </si>
  <si>
    <t>市政府於本系統開始營運日起按支付公式給付民間機構污水處理費用，包括：再生水處理系統費用（含營運費）、污水處理系統費用及中水道系統費用。</t>
    <phoneticPr fontId="2" type="noConversion"/>
  </si>
  <si>
    <t>110年度至127年度（興建及營運期間）</t>
    <phoneticPr fontId="2" type="noConversion"/>
  </si>
  <si>
    <t>1.
2.
3.
4.</t>
    <phoneticPr fontId="3" type="noConversion"/>
  </si>
  <si>
    <t>備註</t>
    <phoneticPr fontId="2" type="noConversion"/>
  </si>
  <si>
    <t>1.
2.
3.
4.</t>
    <phoneticPr fontId="3" type="noConversion"/>
  </si>
  <si>
    <t>1.
 2.
3.
4.</t>
    <phoneticPr fontId="3" type="noConversion"/>
  </si>
  <si>
    <t>1.
2.
3.
4.</t>
    <phoneticPr fontId="3" type="noConversion"/>
  </si>
  <si>
    <t>中華民國114年度</t>
    <phoneticPr fontId="3" type="noConversion"/>
  </si>
  <si>
    <t>本系統由高雄市政府於93年10月與綠山林開發事業股份有限公司簽訂契約執行，95年度開始興建，特許期間35年。
依據「促進民間參與污水下水道系統建設推動方案」所定，支付民間機構之污水處理費，應由地方政府依下水道法向用戶收取污水下水道使用費支應，不足部分再由政府編列預算。依行政院105年11月28日院授內營環字第1050815242號函核定楠梓案先期規劃報告修正計畫，中央政府參照「中央對直轄市及縣市政府補助辦法」規定，補助高雄市政府本系統興建及營運污水處理費14,373,194千元。
本系統於98年度進入營運期，目前繼續興建中。
污水處理費截至113年6月底止已補助6,323,098千元。</t>
    <phoneticPr fontId="2" type="noConversion"/>
  </si>
  <si>
    <t>本系統由宜蘭縣政府於94年12月與東山林開發事業股份有限公司簽訂契約執行，特許期間35年。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94年7月8日院授內營環字第0940084597號函核定羅東案先期計畫書，中央政府參照「中央對直轄市及縣市政府補助辦法」規定，補助宜蘭縣政府本系統興建及營運污水處理費10,850,740千元。
本系統於98年度進入營運期，目前繼續興建中。
污水處理費截至113年6月底止已補助4,681,660千元。</t>
    <phoneticPr fontId="2" type="noConversion"/>
  </si>
  <si>
    <t>本系統由苗栗縣政府於98年3月與國洋環境科技股份有限公司簽訂契約執行，特許期間35年。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97年5月8日院授內營環字第0970803367號函核定竹南頭份案先期計畫書，中央政府參照「中央對直轄市及縣市政府補助辦法」規定，補助苗栗縣政府本系統興建及營運污水處理費11,605,046千元。
本系統於101年度進入營運期，目前繼續興建中。
污水處理費截至113年6月底止已補助3,159,957千元。</t>
    <phoneticPr fontId="2" type="noConversion"/>
  </si>
  <si>
    <t>本計畫由桃園市政府於101年10月29日與日鼎水務企業股份有限公司簽訂契約執行，特許期間35年。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月20日院授內營環字第0990800144號函核定桃園案先期計畫書，中央政府參照「中央對直轄市及縣市政府補助辦法」規定，補助桃園市政府本系統興建及營運污水處理費31,875,679千元。
本系統於105年開始營運，目前繼續興建中。
污水處理費截至113年6月底止補助4,728,803千元。</t>
    <phoneticPr fontId="2" type="noConversion"/>
  </si>
  <si>
    <t>本系統由臺南市政府於101年5月與龍湶水資源股份有限公司簽訂契約執行，特許期間35年。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98年11月30日院授內營環字第0980811385號函核定鹽水案先期計畫書，中央政府參照「中央對直轄市及縣市政府補助辦法」規定，補助臺南市政府本系統興建及營運污水處理費14,655,583千元。
本系統於106年度進入營運期，目前繼續興建中。
污水處理費截至113年6月底止補助1,381,017千元。</t>
    <phoneticPr fontId="2" type="noConversion"/>
  </si>
  <si>
    <t xml:space="preserve">1.
2.
3.
</t>
    <phoneticPr fontId="3" type="noConversion"/>
  </si>
  <si>
    <t xml:space="preserve">1.
2.
3.
</t>
    <phoneticPr fontId="3" type="noConversion"/>
  </si>
  <si>
    <t>本系統由高雄市政府於107年10月31日與臨海水務股份有限公司簽訂契約執行，自雙方簽訂投資契約之翌日起算，本計畫許可年限共計18年。
本案依照中央政府參照「中央對直轄市及縣市政府補助辦法」規定，補助高雄市政府建設費3,991,000千元。
本計畫已於110年12月8日完工，目前運轉中，截至113年6月底止已補助2,694,202千元。</t>
    <phoneticPr fontId="2" type="noConversion"/>
  </si>
  <si>
    <t xml:space="preserve">1.
2.
3.
</t>
    <phoneticPr fontId="3" type="noConversion"/>
  </si>
  <si>
    <t>本系統由新北市政府於94年5月與北岸環保股份有限公司簽訂契約執行，特許期間35年。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10月21日院臺建字第0990057905號函核定淡水案先期計畫修正計畫書，中央政府參照「中央對直轄市及縣市政府補助辦法」規定，補助新北市政府本系統興建及營運污水處理費10,181,317千元。
本系統於97年度進入營運期，目前繼續興建中。
污水處理費截至113年6月底止已補助5,184,863千元。</t>
    <phoneticPr fontId="2" type="noConversion"/>
  </si>
  <si>
    <t>本系統由桃園市政府於105年8月與泉鼎水務股份有限公司簽訂契約執行，特許期間自用地交付及設定地上權均完成日之翌日起算35年。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98年2月5日院授內營環字第0980800340號函核定中壢案先期計畫書，中央政府參照「中央對直轄市及縣市政府補助辦法」規定，補助桃園市政府本系統興建及營運污水處理費29,910,872千元。
本系統目前辦理管網初步規劃設計。
污水處理費截至113年6月底止補助0元。</t>
    <phoneticPr fontId="2" type="noConversion"/>
  </si>
  <si>
    <t xml:space="preserve">本案由臺中市政府於111年5月與友沛水務股份有限公司簽訂契約執行，特許期間17年。
本案依照「中央對直轄市及縣市政府補助辦法」規定，補助臺中市政府本系統興建499,544千元。
本計畫再生水廠新建中，預計113年10月1日完工，截至113年6月底止已補助0元。
</t>
    <phoneticPr fontId="2" type="noConversion"/>
  </si>
  <si>
    <t>本系統由桃園市政府於105年10月與埔頂環保股份有限公司簽訂契約執行，特許期間自用地交付及設定地上權均完成日之翌日起算35年。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97年9月16日院授內營環字第0970807199號函核定埔頂案先期計畫書，中央政府參照「中央對直轄市及縣市政府補助辦法」規定，補助桃園市政府本系統興建及營運污水處理費4,696,347千元。
本系統目前辦理管網初步規劃設計。
污水處理費截至113年6月底止補助48,400千元。</t>
    <phoneticPr fontId="2" type="noConversion"/>
  </si>
  <si>
    <t>本系統由桃園市政府於111年6月14日與寶頂再生水股份有限公司簽訂契約執行，自雙方簽訂投資契約之翌日起算，本計畫許可年限共計18年。
本案依照中央政府參照「中央對直轄市及縣市政府補助辦法」規定，補助桃園市政府建設費3,995,001千元。
本計畫再生水廠及輸水管線施工中，預計114年8月30日完工，截至113年6月底止已補助6,715千元。</t>
    <phoneticPr fontId="2" type="noConversion"/>
  </si>
</sst>
</file>

<file path=xl/styles.xml><?xml version="1.0" encoding="utf-8"?>
<styleSheet xmlns="http://schemas.openxmlformats.org/spreadsheetml/2006/main">
  <numFmts count="2">
    <numFmt numFmtId="41" formatCode="_-* #,##0_-;\-* #,##0_-;_-* &quot;-&quot;_-;_-@_-"/>
    <numFmt numFmtId="176" formatCode="#,##0_ "/>
  </numFmts>
  <fonts count="18">
    <font>
      <sz val="12"/>
      <name val="新細明體"/>
      <family val="1"/>
      <charset val="136"/>
    </font>
    <font>
      <sz val="12"/>
      <name val="新細明體"/>
      <family val="1"/>
      <charset val="136"/>
    </font>
    <font>
      <sz val="9"/>
      <name val="新細明體"/>
      <family val="1"/>
      <charset val="136"/>
    </font>
    <font>
      <sz val="9"/>
      <name val="細明體"/>
      <family val="3"/>
      <charset val="136"/>
    </font>
    <font>
      <sz val="12"/>
      <name val="標楷體"/>
      <family val="4"/>
      <charset val="136"/>
    </font>
    <font>
      <sz val="14"/>
      <name val="標楷體"/>
      <family val="4"/>
      <charset val="136"/>
    </font>
    <font>
      <sz val="12"/>
      <name val="Times New Roman"/>
      <family val="1"/>
    </font>
    <font>
      <b/>
      <sz val="19"/>
      <name val="標楷體"/>
      <family val="4"/>
      <charset val="136"/>
    </font>
    <font>
      <sz val="13"/>
      <name val="標楷體"/>
      <family val="4"/>
      <charset val="136"/>
    </font>
    <font>
      <b/>
      <sz val="17"/>
      <name val="標楷體"/>
      <family val="4"/>
      <charset val="136"/>
    </font>
    <font>
      <sz val="17"/>
      <name val="標楷體"/>
      <family val="4"/>
      <charset val="136"/>
    </font>
    <font>
      <b/>
      <sz val="9"/>
      <color indexed="81"/>
      <name val="細明體"/>
      <family val="3"/>
      <charset val="136"/>
    </font>
    <font>
      <b/>
      <sz val="9"/>
      <color indexed="81"/>
      <name val="Tahoma"/>
      <family val="2"/>
    </font>
    <font>
      <sz val="9"/>
      <color indexed="81"/>
      <name val="Tahoma"/>
      <family val="2"/>
    </font>
    <font>
      <sz val="9"/>
      <color indexed="81"/>
      <name val="細明體"/>
      <family val="3"/>
      <charset val="136"/>
    </font>
    <font>
      <b/>
      <sz val="9"/>
      <color rgb="FF000000"/>
      <name val="Tahoma"/>
      <family val="2"/>
      <charset val="1"/>
    </font>
    <font>
      <sz val="9"/>
      <color rgb="FF000000"/>
      <name val="細明體"/>
      <family val="3"/>
      <charset val="136"/>
    </font>
    <font>
      <sz val="9"/>
      <color rgb="FF000000"/>
      <name val="Tahoma"/>
      <family val="2"/>
      <charset val="1"/>
    </font>
  </fonts>
  <fills count="4">
    <fill>
      <patternFill patternType="none"/>
    </fill>
    <fill>
      <patternFill patternType="gray125"/>
    </fill>
    <fill>
      <patternFill patternType="solid">
        <fgColor indexed="9"/>
        <bgColor indexed="64"/>
      </patternFill>
    </fill>
    <fill>
      <patternFill patternType="solid">
        <fgColor rgb="FFFFFFFF"/>
        <bgColor rgb="FFFFFFCC"/>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cellStyleXfs>
  <cellXfs count="153">
    <xf numFmtId="0" fontId="0" fillId="0" borderId="0" xfId="0">
      <alignment vertical="center"/>
    </xf>
    <xf numFmtId="0" fontId="10" fillId="2" borderId="0" xfId="0" applyFont="1" applyFill="1" applyAlignment="1">
      <alignment vertical="center"/>
    </xf>
    <xf numFmtId="0" fontId="4" fillId="2" borderId="0" xfId="0" applyFont="1" applyFill="1" applyAlignment="1">
      <alignment vertical="center"/>
    </xf>
    <xf numFmtId="0" fontId="4" fillId="2" borderId="0" xfId="0" applyFont="1" applyFill="1">
      <alignment vertical="center"/>
    </xf>
    <xf numFmtId="0" fontId="4" fillId="2" borderId="0" xfId="0" applyFont="1" applyFill="1" applyBorder="1" applyAlignment="1">
      <alignment horizontal="distributed" vertical="center" justifyLastLine="1"/>
    </xf>
    <xf numFmtId="0" fontId="5" fillId="2" borderId="1" xfId="0" applyFont="1" applyFill="1" applyBorder="1" applyAlignment="1">
      <alignment horizontal="distributed" vertical="center" justifyLastLine="1"/>
    </xf>
    <xf numFmtId="0" fontId="5" fillId="2" borderId="1" xfId="0" applyFont="1" applyFill="1" applyBorder="1" applyAlignment="1">
      <alignment horizontal="center" vertical="center" justifyLastLine="1"/>
    </xf>
    <xf numFmtId="0" fontId="4" fillId="2" borderId="0" xfId="0" applyFont="1" applyFill="1" applyAlignment="1">
      <alignment horizontal="distributed" vertical="center" justifyLastLine="1"/>
    </xf>
    <xf numFmtId="0" fontId="8" fillId="2" borderId="2" xfId="0" applyFont="1" applyFill="1" applyBorder="1" applyAlignment="1">
      <alignment horizontal="justify" vertical="top"/>
    </xf>
    <xf numFmtId="176" fontId="8" fillId="2" borderId="3" xfId="0" applyNumberFormat="1" applyFont="1" applyFill="1" applyBorder="1" applyAlignment="1">
      <alignment horizontal="right" vertical="top"/>
    </xf>
    <xf numFmtId="0" fontId="8" fillId="2" borderId="5" xfId="0" applyFont="1" applyFill="1" applyBorder="1" applyAlignment="1">
      <alignment horizontal="justify" vertical="top"/>
    </xf>
    <xf numFmtId="176" fontId="8" fillId="2" borderId="5" xfId="0" applyNumberFormat="1" applyFont="1" applyFill="1" applyBorder="1" applyAlignment="1">
      <alignment horizontal="right" vertical="top"/>
    </xf>
    <xf numFmtId="0" fontId="8" fillId="2" borderId="3" xfId="0" applyFont="1" applyFill="1" applyBorder="1" applyAlignment="1">
      <alignment horizontal="justify" vertical="top"/>
    </xf>
    <xf numFmtId="41" fontId="8" fillId="2" borderId="4" xfId="0" applyNumberFormat="1" applyFont="1" applyFill="1" applyBorder="1" applyAlignment="1">
      <alignment horizontal="justify" vertical="top"/>
    </xf>
    <xf numFmtId="0" fontId="8" fillId="2" borderId="6" xfId="0" applyFont="1" applyFill="1" applyBorder="1" applyAlignment="1">
      <alignment horizontal="justify" vertical="top"/>
    </xf>
    <xf numFmtId="176" fontId="8" fillId="2" borderId="7" xfId="0" applyNumberFormat="1" applyFont="1" applyFill="1" applyBorder="1" applyAlignment="1">
      <alignment horizontal="right" vertical="top"/>
    </xf>
    <xf numFmtId="0" fontId="8" fillId="2" borderId="0" xfId="0" applyFont="1" applyFill="1" applyBorder="1" applyAlignment="1">
      <alignment horizontal="justify" vertical="top"/>
    </xf>
    <xf numFmtId="0" fontId="8" fillId="2" borderId="8" xfId="0" applyFont="1" applyFill="1" applyBorder="1" applyAlignment="1">
      <alignment horizontal="justify" vertical="top"/>
    </xf>
    <xf numFmtId="176" fontId="8" fillId="2" borderId="8" xfId="0" applyNumberFormat="1" applyFont="1" applyFill="1" applyBorder="1" applyAlignment="1">
      <alignment horizontal="right" vertical="top"/>
    </xf>
    <xf numFmtId="0" fontId="8" fillId="2" borderId="7" xfId="0" applyFont="1" applyFill="1" applyBorder="1" applyAlignment="1">
      <alignment horizontal="justify" vertical="top"/>
    </xf>
    <xf numFmtId="41" fontId="8" fillId="2" borderId="0" xfId="0" applyNumberFormat="1" applyFont="1" applyFill="1" applyBorder="1" applyAlignment="1">
      <alignment horizontal="justify" vertical="top"/>
    </xf>
    <xf numFmtId="0" fontId="8" fillId="2" borderId="6" xfId="0" applyFont="1" applyFill="1" applyBorder="1" applyAlignment="1">
      <alignment horizontal="distributed" vertical="center" justifyLastLine="1"/>
    </xf>
    <xf numFmtId="0" fontId="8" fillId="2" borderId="7" xfId="0" applyFont="1" applyFill="1" applyBorder="1" applyAlignment="1">
      <alignment horizontal="distributed" vertical="center" justifyLastLine="1"/>
    </xf>
    <xf numFmtId="0" fontId="8" fillId="2" borderId="7" xfId="0" applyFont="1" applyFill="1" applyBorder="1" applyAlignment="1">
      <alignment horizontal="center" vertical="center" justifyLastLine="1"/>
    </xf>
    <xf numFmtId="0" fontId="8" fillId="2" borderId="0" xfId="0" applyFont="1" applyFill="1" applyBorder="1" applyAlignment="1">
      <alignment horizontal="distributed" vertical="center" justifyLastLine="1"/>
    </xf>
    <xf numFmtId="0" fontId="8" fillId="2" borderId="8" xfId="0" applyFont="1" applyFill="1" applyBorder="1" applyAlignment="1">
      <alignment horizontal="distributed" vertical="center" justifyLastLine="1"/>
    </xf>
    <xf numFmtId="0" fontId="8" fillId="2" borderId="8" xfId="0" applyFont="1" applyFill="1" applyBorder="1" applyAlignment="1">
      <alignment horizontal="center" vertical="center" justifyLastLine="1"/>
    </xf>
    <xf numFmtId="0" fontId="8" fillId="2" borderId="6" xfId="0" applyFont="1" applyFill="1" applyBorder="1" applyAlignment="1">
      <alignment horizontal="distributed" vertical="center" wrapText="1" justifyLastLine="1"/>
    </xf>
    <xf numFmtId="0" fontId="8" fillId="2" borderId="8" xfId="0" applyFont="1" applyFill="1" applyBorder="1" applyAlignment="1">
      <alignment horizontal="right" vertical="center"/>
    </xf>
    <xf numFmtId="0" fontId="8" fillId="2" borderId="0" xfId="0" applyFont="1" applyFill="1" applyBorder="1" applyAlignment="1">
      <alignment horizontal="right" vertical="top" wrapText="1"/>
    </xf>
    <xf numFmtId="0" fontId="8" fillId="2" borderId="0" xfId="0" applyFont="1" applyFill="1" applyBorder="1" applyAlignment="1">
      <alignment horizontal="right" vertical="center"/>
    </xf>
    <xf numFmtId="0" fontId="8" fillId="2" borderId="9" xfId="0" applyFont="1" applyFill="1" applyBorder="1" applyAlignment="1">
      <alignment horizontal="distributed" vertical="center" justifyLastLine="1"/>
    </xf>
    <xf numFmtId="0" fontId="8" fillId="2" borderId="10" xfId="0" applyFont="1" applyFill="1" applyBorder="1" applyAlignment="1">
      <alignment horizontal="justify" vertical="top" wrapText="1"/>
    </xf>
    <xf numFmtId="0" fontId="8" fillId="2" borderId="10" xfId="0" applyFont="1" applyFill="1" applyBorder="1" applyAlignment="1">
      <alignment horizontal="distributed" vertical="center" justifyLastLine="1"/>
    </xf>
    <xf numFmtId="0" fontId="8" fillId="2" borderId="11" xfId="0" applyFont="1" applyFill="1" applyBorder="1" applyAlignment="1">
      <alignment horizontal="right" vertical="top" wrapText="1"/>
    </xf>
    <xf numFmtId="0" fontId="8" fillId="2" borderId="9" xfId="0" applyFont="1" applyFill="1" applyBorder="1" applyAlignment="1">
      <alignment horizontal="justify" vertical="top" wrapText="1"/>
    </xf>
    <xf numFmtId="0" fontId="8" fillId="2" borderId="10" xfId="0" applyFont="1" applyFill="1" applyBorder="1" applyAlignment="1">
      <alignment horizontal="center" vertical="center" justifyLastLine="1"/>
    </xf>
    <xf numFmtId="0" fontId="8" fillId="2" borderId="11" xfId="0" applyFont="1" applyFill="1" applyBorder="1" applyAlignment="1">
      <alignment horizontal="right" vertical="center"/>
    </xf>
    <xf numFmtId="0" fontId="8" fillId="2" borderId="9" xfId="0" applyFont="1" applyFill="1" applyBorder="1" applyAlignment="1">
      <alignment horizontal="justify" vertical="top"/>
    </xf>
    <xf numFmtId="0" fontId="8" fillId="2" borderId="11" xfId="0" applyFont="1" applyFill="1" applyBorder="1" applyAlignment="1">
      <alignment horizontal="distributed" vertical="center" justifyLastLine="1"/>
    </xf>
    <xf numFmtId="0" fontId="8" fillId="2" borderId="12" xfId="0" applyFont="1" applyFill="1" applyBorder="1" applyAlignment="1">
      <alignment horizontal="distributed" vertical="center" justifyLastLine="1"/>
    </xf>
    <xf numFmtId="0" fontId="8" fillId="2" borderId="11" xfId="0" applyFont="1" applyFill="1" applyBorder="1" applyAlignment="1">
      <alignment horizontal="justify" vertical="top"/>
    </xf>
    <xf numFmtId="0" fontId="4" fillId="2" borderId="0" xfId="0" applyFont="1" applyFill="1" applyAlignment="1">
      <alignment horizontal="right" vertical="center"/>
    </xf>
    <xf numFmtId="0" fontId="4" fillId="2" borderId="4" xfId="0" applyFont="1" applyFill="1" applyBorder="1">
      <alignment vertical="center"/>
    </xf>
    <xf numFmtId="0" fontId="4" fillId="2" borderId="0" xfId="0" applyFont="1" applyFill="1" applyAlignment="1">
      <alignment horizontal="center"/>
    </xf>
    <xf numFmtId="0" fontId="1" fillId="2" borderId="0" xfId="1" applyFont="1" applyFill="1" applyBorder="1" applyAlignment="1">
      <alignment vertical="center"/>
    </xf>
    <xf numFmtId="0" fontId="1" fillId="2" borderId="0" xfId="1" applyFont="1" applyFill="1" applyBorder="1" applyAlignment="1">
      <alignment horizontal="right" vertical="center"/>
    </xf>
    <xf numFmtId="0" fontId="5" fillId="0" borderId="1" xfId="0" applyFont="1" applyFill="1" applyBorder="1" applyAlignment="1">
      <alignment horizontal="distributed" vertical="center" justifyLastLine="1"/>
    </xf>
    <xf numFmtId="0" fontId="5" fillId="0" borderId="1" xfId="0" applyFont="1" applyFill="1" applyBorder="1" applyAlignment="1">
      <alignment horizontal="center" vertical="center" justifyLastLine="1"/>
    </xf>
    <xf numFmtId="0" fontId="8" fillId="0" borderId="2" xfId="0" applyFont="1" applyFill="1" applyBorder="1" applyAlignment="1">
      <alignment horizontal="justify" vertical="top"/>
    </xf>
    <xf numFmtId="176" fontId="8" fillId="0" borderId="3" xfId="0" applyNumberFormat="1" applyFont="1" applyFill="1" applyBorder="1" applyAlignment="1">
      <alignment horizontal="right" vertical="top"/>
    </xf>
    <xf numFmtId="0" fontId="8" fillId="0" borderId="6" xfId="0" applyFont="1" applyFill="1" applyBorder="1" applyAlignment="1">
      <alignment horizontal="justify" vertical="top"/>
    </xf>
    <xf numFmtId="176" fontId="8" fillId="0" borderId="7" xfId="0" applyNumberFormat="1" applyFont="1" applyFill="1" applyBorder="1" applyAlignment="1">
      <alignment horizontal="right" vertical="top"/>
    </xf>
    <xf numFmtId="0" fontId="8" fillId="0" borderId="6" xfId="0" applyFont="1" applyFill="1" applyBorder="1" applyAlignment="1">
      <alignment horizontal="distributed" vertical="center" justifyLastLine="1"/>
    </xf>
    <xf numFmtId="0" fontId="8" fillId="0" borderId="7" xfId="0" applyFont="1" applyFill="1" applyBorder="1" applyAlignment="1">
      <alignment horizontal="distributed" vertical="center" justifyLastLine="1"/>
    </xf>
    <xf numFmtId="0" fontId="8" fillId="0" borderId="7" xfId="0" applyFont="1" applyFill="1" applyBorder="1" applyAlignment="1">
      <alignment horizontal="center" vertical="center" justifyLastLine="1"/>
    </xf>
    <xf numFmtId="0" fontId="8" fillId="0" borderId="7" xfId="0" applyFont="1" applyFill="1" applyBorder="1" applyAlignment="1">
      <alignment horizontal="justify" vertical="top" wrapText="1"/>
    </xf>
    <xf numFmtId="0" fontId="8" fillId="0" borderId="0" xfId="0" applyFont="1" applyFill="1" applyBorder="1" applyAlignment="1">
      <alignment horizontal="right" vertical="top" wrapText="1"/>
    </xf>
    <xf numFmtId="0" fontId="8" fillId="0" borderId="6" xfId="0" applyFont="1" applyFill="1" applyBorder="1" applyAlignment="1">
      <alignment horizontal="justify" vertical="top" wrapText="1"/>
    </xf>
    <xf numFmtId="0" fontId="8" fillId="0" borderId="9" xfId="0" applyFont="1" applyFill="1" applyBorder="1" applyAlignment="1">
      <alignment horizontal="distributed" vertical="center" justifyLastLine="1"/>
    </xf>
    <xf numFmtId="0" fontId="8" fillId="0" borderId="10" xfId="0" applyFont="1" applyFill="1" applyBorder="1" applyAlignment="1">
      <alignment horizontal="distributed" vertical="center" justifyLastLine="1"/>
    </xf>
    <xf numFmtId="0" fontId="8" fillId="0" borderId="11" xfId="0" applyFont="1" applyFill="1" applyBorder="1" applyAlignment="1">
      <alignment horizontal="right" vertical="center"/>
    </xf>
    <xf numFmtId="0" fontId="8" fillId="0" borderId="9" xfId="0" applyFont="1" applyFill="1" applyBorder="1" applyAlignment="1">
      <alignment horizontal="justify" vertical="top"/>
    </xf>
    <xf numFmtId="0" fontId="8" fillId="0" borderId="10" xfId="0" applyFont="1" applyFill="1" applyBorder="1" applyAlignment="1">
      <alignment horizontal="center" vertical="center" justifyLastLine="1"/>
    </xf>
    <xf numFmtId="0" fontId="8" fillId="0" borderId="7" xfId="0" applyFont="1" applyFill="1" applyBorder="1" applyAlignment="1">
      <alignment horizontal="distributed" vertical="center" wrapText="1" justifyLastLine="1"/>
    </xf>
    <xf numFmtId="0" fontId="8" fillId="2" borderId="7"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5" fillId="0" borderId="1" xfId="0" applyFont="1" applyBorder="1" applyAlignment="1">
      <alignment horizontal="distributed" vertical="center"/>
    </xf>
    <xf numFmtId="0" fontId="5" fillId="0" borderId="1" xfId="0" applyFont="1" applyBorder="1" applyAlignment="1">
      <alignment horizontal="center" vertical="center"/>
    </xf>
    <xf numFmtId="0" fontId="8" fillId="0" borderId="2" xfId="0" applyFont="1" applyBorder="1" applyAlignment="1">
      <alignment horizontal="justify" vertical="top"/>
    </xf>
    <xf numFmtId="0" fontId="8" fillId="0" borderId="6" xfId="0" applyFont="1" applyBorder="1" applyAlignment="1">
      <alignment horizontal="justify" vertical="top"/>
    </xf>
    <xf numFmtId="176" fontId="8" fillId="0" borderId="7" xfId="0" applyNumberFormat="1" applyFont="1" applyBorder="1" applyAlignment="1">
      <alignment horizontal="right" vertical="top"/>
    </xf>
    <xf numFmtId="0" fontId="8" fillId="0" borderId="6" xfId="0" applyFont="1" applyBorder="1" applyAlignment="1">
      <alignment horizontal="distributed" vertical="center"/>
    </xf>
    <xf numFmtId="0" fontId="8" fillId="0" borderId="7" xfId="0" applyFont="1" applyBorder="1" applyAlignment="1">
      <alignment horizontal="center" vertical="center"/>
    </xf>
    <xf numFmtId="0" fontId="8" fillId="0" borderId="7" xfId="0" applyFont="1" applyBorder="1" applyAlignment="1">
      <alignment horizontal="justify" vertical="top" wrapText="1"/>
    </xf>
    <xf numFmtId="0" fontId="8" fillId="0" borderId="7" xfId="0" applyFont="1" applyBorder="1" applyAlignment="1">
      <alignment horizontal="distributed" vertical="center"/>
    </xf>
    <xf numFmtId="0" fontId="8" fillId="0" borderId="0" xfId="0" applyFont="1" applyBorder="1" applyAlignment="1">
      <alignment horizontal="right" vertical="top" wrapText="1"/>
    </xf>
    <xf numFmtId="0" fontId="8" fillId="0" borderId="6" xfId="0" applyFont="1" applyBorder="1" applyAlignment="1">
      <alignment horizontal="justify" vertical="top" wrapText="1"/>
    </xf>
    <xf numFmtId="0" fontId="8" fillId="0" borderId="9" xfId="0" applyFont="1" applyBorder="1" applyAlignment="1">
      <alignment horizontal="distributed" vertical="center"/>
    </xf>
    <xf numFmtId="0" fontId="8" fillId="0" borderId="10" xfId="0" applyFont="1" applyBorder="1" applyAlignment="1">
      <alignment horizontal="distributed" vertical="center"/>
    </xf>
    <xf numFmtId="0" fontId="8" fillId="0" borderId="11" xfId="0" applyFont="1" applyBorder="1" applyAlignment="1">
      <alignment horizontal="right" vertical="center"/>
    </xf>
    <xf numFmtId="0" fontId="8" fillId="0" borderId="9" xfId="0" applyFont="1" applyBorder="1" applyAlignment="1">
      <alignment horizontal="justify" vertical="top"/>
    </xf>
    <xf numFmtId="0" fontId="8" fillId="0" borderId="10" xfId="0" applyFont="1" applyBorder="1" applyAlignment="1">
      <alignment horizontal="center" vertical="center"/>
    </xf>
    <xf numFmtId="0" fontId="4" fillId="3" borderId="0" xfId="0" applyFont="1" applyFill="1" applyAlignment="1">
      <alignment vertical="center"/>
    </xf>
    <xf numFmtId="0" fontId="8" fillId="0" borderId="7" xfId="0" applyFont="1" applyBorder="1" applyAlignment="1">
      <alignment horizontal="distributed" vertical="center" wrapText="1"/>
    </xf>
    <xf numFmtId="0" fontId="8" fillId="2" borderId="12" xfId="0" applyFont="1" applyFill="1" applyBorder="1" applyAlignment="1">
      <alignment horizontal="center" vertical="center" justifyLastLine="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1" fillId="2" borderId="0" xfId="1" applyFont="1" applyFill="1" applyAlignment="1">
      <alignment horizontal="left" vertical="center"/>
    </xf>
    <xf numFmtId="0" fontId="9" fillId="2" borderId="0" xfId="1" applyFont="1" applyFill="1" applyAlignment="1">
      <alignment horizontal="center" vertical="center"/>
    </xf>
    <xf numFmtId="0" fontId="7" fillId="2" borderId="0" xfId="1" applyFont="1" applyFill="1" applyAlignment="1">
      <alignment horizontal="center" vertical="center"/>
    </xf>
    <xf numFmtId="0" fontId="5" fillId="2" borderId="2" xfId="0" applyFont="1" applyFill="1" applyBorder="1" applyAlignment="1">
      <alignment horizontal="distributed" vertical="center" justifyLastLine="1"/>
    </xf>
    <xf numFmtId="0" fontId="5" fillId="2" borderId="9" xfId="0" applyFont="1" applyFill="1" applyBorder="1" applyAlignment="1">
      <alignment horizontal="distributed" vertical="center" justifyLastLine="1"/>
    </xf>
    <xf numFmtId="0" fontId="5" fillId="2" borderId="14" xfId="0" applyFont="1" applyFill="1" applyBorder="1" applyAlignment="1">
      <alignment horizontal="center" vertical="center" justifyLastLine="1"/>
    </xf>
    <xf numFmtId="0" fontId="5" fillId="2" borderId="15" xfId="0" applyFont="1" applyFill="1" applyBorder="1" applyAlignment="1">
      <alignment horizontal="center" vertical="center" justifyLastLine="1"/>
    </xf>
    <xf numFmtId="0" fontId="5" fillId="2" borderId="13" xfId="0" applyFont="1" applyFill="1" applyBorder="1" applyAlignment="1">
      <alignment horizontal="center" vertical="center" justifyLastLine="1"/>
    </xf>
    <xf numFmtId="0" fontId="8" fillId="2" borderId="3" xfId="0" applyFont="1" applyFill="1" applyBorder="1" applyAlignment="1">
      <alignment horizontal="justify" vertical="top" wrapText="1"/>
    </xf>
    <xf numFmtId="0" fontId="8" fillId="2" borderId="7" xfId="0" applyFont="1" applyFill="1" applyBorder="1" applyAlignment="1">
      <alignment horizontal="justify" vertical="top" wrapText="1"/>
    </xf>
    <xf numFmtId="0" fontId="8" fillId="2" borderId="4" xfId="0" applyFont="1" applyFill="1" applyBorder="1" applyAlignment="1">
      <alignment vertical="top" wrapText="1"/>
    </xf>
    <xf numFmtId="0" fontId="8" fillId="2" borderId="0" xfId="0" applyFont="1" applyFill="1" applyBorder="1" applyAlignment="1">
      <alignment vertical="top" wrapText="1"/>
    </xf>
    <xf numFmtId="0" fontId="8" fillId="2" borderId="11" xfId="0" applyFont="1" applyFill="1" applyBorder="1" applyAlignment="1">
      <alignment vertical="top" wrapText="1"/>
    </xf>
    <xf numFmtId="0" fontId="8" fillId="2" borderId="5" xfId="0" applyFont="1" applyFill="1" applyBorder="1" applyAlignment="1">
      <alignment horizontal="justify" vertical="top" wrapText="1"/>
    </xf>
    <xf numFmtId="0" fontId="8" fillId="2" borderId="2" xfId="0" applyFont="1" applyFill="1" applyBorder="1" applyAlignment="1">
      <alignment horizontal="justify" vertical="top" wrapText="1"/>
    </xf>
    <xf numFmtId="0" fontId="4" fillId="2" borderId="0" xfId="1" applyFont="1" applyFill="1" applyBorder="1" applyAlignment="1">
      <alignment horizontal="center"/>
    </xf>
    <xf numFmtId="49" fontId="8" fillId="2" borderId="5" xfId="1" applyNumberFormat="1" applyFont="1" applyFill="1" applyBorder="1" applyAlignment="1">
      <alignment horizontal="right" vertical="top" wrapText="1"/>
    </xf>
    <xf numFmtId="49" fontId="8" fillId="2" borderId="8" xfId="1" applyNumberFormat="1" applyFont="1" applyFill="1" applyBorder="1" applyAlignment="1">
      <alignment horizontal="right" vertical="top" wrapText="1"/>
    </xf>
    <xf numFmtId="49" fontId="8" fillId="2" borderId="12" xfId="1" applyNumberFormat="1" applyFont="1" applyFill="1" applyBorder="1" applyAlignment="1">
      <alignment horizontal="right" vertical="top" wrapText="1"/>
    </xf>
    <xf numFmtId="0" fontId="5" fillId="2" borderId="5" xfId="0" applyFont="1" applyFill="1" applyBorder="1" applyAlignment="1">
      <alignment horizontal="center" vertical="center" justifyLastLine="1"/>
    </xf>
    <xf numFmtId="0" fontId="5" fillId="2" borderId="4" xfId="0" applyFont="1" applyFill="1" applyBorder="1" applyAlignment="1">
      <alignment horizontal="center" vertical="center" justifyLastLine="1"/>
    </xf>
    <xf numFmtId="0" fontId="5" fillId="2" borderId="12" xfId="0" applyFont="1" applyFill="1" applyBorder="1" applyAlignment="1">
      <alignment horizontal="center" vertical="center" justifyLastLine="1"/>
    </xf>
    <xf numFmtId="0" fontId="5" fillId="2" borderId="11" xfId="0" applyFont="1" applyFill="1" applyBorder="1" applyAlignment="1">
      <alignment horizontal="center" vertical="center" justifyLastLine="1"/>
    </xf>
    <xf numFmtId="0" fontId="5" fillId="2" borderId="13" xfId="0" applyFont="1" applyFill="1" applyBorder="1" applyAlignment="1">
      <alignment horizontal="distributed" vertical="center" justifyLastLine="1"/>
    </xf>
    <xf numFmtId="0" fontId="1" fillId="2" borderId="0" xfId="1" applyFont="1" applyFill="1" applyBorder="1" applyAlignment="1">
      <alignment horizontal="left" vertical="center"/>
    </xf>
    <xf numFmtId="0" fontId="4" fillId="2" borderId="11" xfId="1" applyFont="1" applyFill="1" applyBorder="1" applyAlignment="1">
      <alignment horizontal="right"/>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8" fillId="2" borderId="5"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4" xfId="0" applyFont="1" applyFill="1" applyBorder="1" applyAlignment="1">
      <alignment horizontal="justify" vertical="top" wrapText="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8" fillId="2" borderId="8" xfId="0" applyFont="1" applyFill="1" applyBorder="1" applyAlignment="1">
      <alignment horizontal="justify" vertical="top" wrapText="1"/>
    </xf>
    <xf numFmtId="0" fontId="7" fillId="0" borderId="0" xfId="1" applyFont="1" applyFill="1" applyAlignment="1">
      <alignment horizontal="center" vertical="center"/>
    </xf>
    <xf numFmtId="0" fontId="4" fillId="0" borderId="0" xfId="1" applyFont="1" applyFill="1" applyBorder="1" applyAlignment="1">
      <alignment horizontal="center"/>
    </xf>
    <xf numFmtId="0" fontId="4" fillId="0" borderId="11" xfId="1" applyFont="1" applyFill="1" applyBorder="1" applyAlignment="1">
      <alignment horizontal="right"/>
    </xf>
    <xf numFmtId="0" fontId="5" fillId="0" borderId="13" xfId="0" applyFont="1" applyFill="1" applyBorder="1" applyAlignment="1">
      <alignment horizontal="distributed" vertical="center" justifyLastLine="1"/>
    </xf>
    <xf numFmtId="0" fontId="5" fillId="0" borderId="14" xfId="0" applyFont="1" applyFill="1" applyBorder="1" applyAlignment="1">
      <alignment horizontal="center" vertical="center" justifyLastLine="1"/>
    </xf>
    <xf numFmtId="0" fontId="5" fillId="0" borderId="15" xfId="0" applyFont="1" applyFill="1" applyBorder="1" applyAlignment="1">
      <alignment horizontal="center" vertical="center" justifyLastLine="1"/>
    </xf>
    <xf numFmtId="0" fontId="5" fillId="0" borderId="13" xfId="0" applyFont="1" applyFill="1" applyBorder="1" applyAlignment="1">
      <alignment horizontal="center" vertical="center" justifyLastLine="1"/>
    </xf>
    <xf numFmtId="0" fontId="8" fillId="0" borderId="3"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3"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4" xfId="0" applyFont="1" applyFill="1" applyBorder="1" applyAlignment="1">
      <alignment horizontal="justify" vertical="top" wrapText="1"/>
    </xf>
    <xf numFmtId="0" fontId="8" fillId="0" borderId="0" xfId="0" applyFont="1" applyFill="1" applyBorder="1" applyAlignment="1">
      <alignment horizontal="justify" vertical="top" wrapText="1"/>
    </xf>
    <xf numFmtId="0" fontId="8" fillId="0" borderId="11" xfId="0" applyFont="1" applyFill="1" applyBorder="1" applyAlignment="1">
      <alignment horizontal="justify" vertical="top" wrapText="1"/>
    </xf>
    <xf numFmtId="0" fontId="8" fillId="0" borderId="5" xfId="0" applyFont="1" applyFill="1" applyBorder="1" applyAlignment="1">
      <alignment horizontal="justify" vertical="top" wrapText="1"/>
    </xf>
    <xf numFmtId="0" fontId="8" fillId="0" borderId="2" xfId="0" applyFont="1" applyFill="1" applyBorder="1" applyAlignment="1">
      <alignment horizontal="justify" vertical="top" wrapText="1"/>
    </xf>
    <xf numFmtId="0" fontId="0" fillId="0" borderId="8" xfId="0" applyFill="1" applyBorder="1" applyAlignment="1">
      <alignment vertical="top" wrapText="1"/>
    </xf>
    <xf numFmtId="0" fontId="0" fillId="0" borderId="6" xfId="0" applyFill="1" applyBorder="1" applyAlignment="1">
      <alignment vertical="top" wrapText="1"/>
    </xf>
    <xf numFmtId="0" fontId="9" fillId="0" borderId="0" xfId="1" applyFont="1" applyBorder="1" applyAlignment="1">
      <alignment horizontal="center" vertical="center"/>
    </xf>
    <xf numFmtId="0" fontId="7" fillId="0" borderId="0" xfId="1" applyFont="1" applyBorder="1" applyAlignment="1">
      <alignment horizontal="center" vertical="center"/>
    </xf>
    <xf numFmtId="0" fontId="4" fillId="0" borderId="0" xfId="1" applyFont="1" applyBorder="1" applyAlignment="1">
      <alignment horizontal="center"/>
    </xf>
    <xf numFmtId="0" fontId="4" fillId="0" borderId="11" xfId="1" applyFont="1" applyBorder="1" applyAlignment="1">
      <alignment horizontal="right"/>
    </xf>
    <xf numFmtId="0" fontId="5" fillId="0" borderId="13" xfId="0" applyFont="1" applyBorder="1" applyAlignment="1">
      <alignment horizontal="distributed" vertical="center"/>
    </xf>
    <xf numFmtId="0" fontId="5" fillId="0" borderId="1" xfId="0" applyFont="1" applyBorder="1" applyAlignment="1">
      <alignment horizontal="center" vertical="center"/>
    </xf>
    <xf numFmtId="0" fontId="8" fillId="0" borderId="15" xfId="0" applyFont="1" applyBorder="1" applyAlignment="1">
      <alignment horizontal="justify" vertical="top" wrapText="1"/>
    </xf>
    <xf numFmtId="0" fontId="8" fillId="0" borderId="3" xfId="0" applyFont="1" applyBorder="1" applyAlignment="1">
      <alignment horizontal="justify" vertical="top" wrapText="1"/>
    </xf>
    <xf numFmtId="0" fontId="8" fillId="3" borderId="3" xfId="0" applyFont="1" applyFill="1" applyBorder="1" applyAlignment="1">
      <alignment horizontal="justify" vertical="top" wrapText="1"/>
    </xf>
    <xf numFmtId="0" fontId="8" fillId="0" borderId="3" xfId="0" applyFont="1" applyBorder="1" applyAlignment="1">
      <alignment horizontal="left" vertical="top" wrapText="1"/>
    </xf>
  </cellXfs>
  <cellStyles count="2">
    <cellStyle name="一般" xfId="0" builtinId="0"/>
    <cellStyle name="一般_重要經濟指標"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U16"/>
  <sheetViews>
    <sheetView tabSelected="1" view="pageBreakPreview" zoomScale="80" zoomScaleNormal="100" zoomScaleSheetLayoutView="80" workbookViewId="0">
      <selection activeCell="BC1" sqref="BC1:BK1048576"/>
    </sheetView>
  </sheetViews>
  <sheetFormatPr defaultRowHeight="16.5"/>
  <cols>
    <col min="1" max="1" width="14.375" style="3" customWidth="1"/>
    <col min="2" max="2" width="8.75" style="3" customWidth="1"/>
    <col min="3" max="3" width="11.375" style="3" customWidth="1"/>
    <col min="4" max="4" width="4" style="42" customWidth="1"/>
    <col min="5" max="5" width="15.875" style="3" customWidth="1"/>
    <col min="6" max="6" width="11.125" style="3" customWidth="1"/>
    <col min="7" max="7" width="15.625" style="44" customWidth="1"/>
    <col min="8" max="8" width="4" style="42" customWidth="1"/>
    <col min="9" max="9" width="27.375" style="3" customWidth="1"/>
    <col min="10" max="10" width="14.375" style="3" customWidth="1"/>
    <col min="11" max="11" width="8.75" style="3" customWidth="1"/>
    <col min="12" max="12" width="11.375" style="3" customWidth="1"/>
    <col min="13" max="13" width="4" style="3" customWidth="1"/>
    <col min="14" max="14" width="15.875" style="3" customWidth="1"/>
    <col min="15" max="15" width="11.125" style="3" customWidth="1"/>
    <col min="16" max="16" width="15.625" style="3" customWidth="1"/>
    <col min="17" max="17" width="4" style="42" customWidth="1"/>
    <col min="18" max="18" width="27.375" style="3" customWidth="1"/>
    <col min="19" max="19" width="14.375" style="3" customWidth="1"/>
    <col min="20" max="20" width="8.75" style="3" customWidth="1"/>
    <col min="21" max="21" width="11.375" style="3" customWidth="1"/>
    <col min="22" max="22" width="4" style="3" customWidth="1"/>
    <col min="23" max="23" width="15.875" style="3" customWidth="1"/>
    <col min="24" max="24" width="11.125" style="3" customWidth="1"/>
    <col min="25" max="25" width="15.625" style="3" customWidth="1"/>
    <col min="26" max="26" width="4" style="42" customWidth="1"/>
    <col min="27" max="27" width="27.375" style="3" customWidth="1"/>
    <col min="28" max="28" width="14.375" style="3" customWidth="1"/>
    <col min="29" max="29" width="8.75" style="3" customWidth="1"/>
    <col min="30" max="30" width="11.375" style="3" customWidth="1"/>
    <col min="31" max="31" width="4" style="3" customWidth="1"/>
    <col min="32" max="32" width="15.875" style="3" customWidth="1"/>
    <col min="33" max="33" width="11.125" style="3" customWidth="1"/>
    <col min="34" max="34" width="15.625" style="3" customWidth="1"/>
    <col min="35" max="35" width="4" style="42" customWidth="1"/>
    <col min="36" max="36" width="27.375" style="3" customWidth="1"/>
    <col min="37" max="37" width="14.375" style="3" customWidth="1"/>
    <col min="38" max="38" width="8.75" style="3" customWidth="1"/>
    <col min="39" max="39" width="11.375" style="3" customWidth="1"/>
    <col min="40" max="40" width="4" style="3" customWidth="1"/>
    <col min="41" max="41" width="15.875" style="3" customWidth="1"/>
    <col min="42" max="42" width="11.125" style="3" customWidth="1"/>
    <col min="43" max="43" width="15.625" style="3" customWidth="1"/>
    <col min="44" max="44" width="4" style="42" customWidth="1"/>
    <col min="45" max="45" width="27.375" style="3" customWidth="1"/>
    <col min="46" max="46" width="14.375" style="3" customWidth="1"/>
    <col min="47" max="47" width="8.75" style="3" customWidth="1"/>
    <col min="48" max="48" width="11.375" style="3" customWidth="1"/>
    <col min="49" max="49" width="4" style="3" customWidth="1"/>
    <col min="50" max="50" width="15.875" style="3" customWidth="1"/>
    <col min="51" max="51" width="11.125" style="3" customWidth="1"/>
    <col min="52" max="52" width="15.625" style="3" customWidth="1"/>
    <col min="53" max="53" width="4" style="42" customWidth="1"/>
    <col min="54" max="54" width="27.375" style="3" customWidth="1"/>
    <col min="55" max="55" width="14.375" style="3" customWidth="1"/>
    <col min="56" max="56" width="8.75" style="3" customWidth="1"/>
    <col min="57" max="57" width="11.375" style="3" customWidth="1"/>
    <col min="58" max="58" width="4" style="3" customWidth="1"/>
    <col min="59" max="59" width="15.875" style="3" customWidth="1"/>
    <col min="60" max="60" width="11.125" style="3" customWidth="1"/>
    <col min="61" max="61" width="15.625" style="3" customWidth="1"/>
    <col min="62" max="62" width="4" style="42" customWidth="1"/>
    <col min="63" max="63" width="27.375" style="3" customWidth="1"/>
    <col min="64" max="64" width="14.375" style="3" customWidth="1"/>
    <col min="65" max="65" width="8.75" style="3" customWidth="1"/>
    <col min="66" max="66" width="11.375" style="3" customWidth="1"/>
    <col min="67" max="67" width="4" style="3" customWidth="1"/>
    <col min="68" max="68" width="15.875" style="3" customWidth="1"/>
    <col min="69" max="69" width="11.125" style="3" customWidth="1"/>
    <col min="70" max="70" width="15.625" style="3" customWidth="1"/>
    <col min="71" max="71" width="4" style="42" customWidth="1"/>
    <col min="72" max="72" width="27.375" style="3" customWidth="1"/>
    <col min="73" max="73" width="14.25" style="84" customWidth="1"/>
    <col min="74" max="74" width="8.75" style="84" customWidth="1"/>
    <col min="75" max="75" width="11.375" style="84" customWidth="1"/>
    <col min="76" max="76" width="4" style="84" customWidth="1"/>
    <col min="77" max="77" width="15.875" style="84" customWidth="1"/>
    <col min="78" max="78" width="11.125" style="84" customWidth="1"/>
    <col min="79" max="79" width="15.625" style="84" customWidth="1"/>
    <col min="80" max="80" width="4" style="42" customWidth="1"/>
    <col min="81" max="81" width="27.375" style="84" customWidth="1"/>
    <col min="82" max="82" width="14.25" style="3" customWidth="1"/>
    <col min="83" max="83" width="8.75" style="3" customWidth="1"/>
    <col min="84" max="84" width="11.375" style="3" customWidth="1"/>
    <col min="85" max="85" width="4" style="3" customWidth="1"/>
    <col min="86" max="86" width="15.875" style="3" customWidth="1"/>
    <col min="87" max="87" width="11.125" style="3" customWidth="1"/>
    <col min="88" max="88" width="15.625" style="3" customWidth="1"/>
    <col min="89" max="89" width="4" style="42" customWidth="1"/>
    <col min="90" max="90" width="27.375" style="3" customWidth="1"/>
    <col min="91" max="91" width="14.25" style="84" customWidth="1"/>
    <col min="92" max="92" width="8.75" style="84" customWidth="1"/>
    <col min="93" max="93" width="11.375" style="84" customWidth="1"/>
    <col min="94" max="94" width="4" style="84" customWidth="1"/>
    <col min="95" max="95" width="15.875" style="84" customWidth="1"/>
    <col min="96" max="96" width="11.125" style="84" customWidth="1"/>
    <col min="97" max="97" width="15.625" style="84" customWidth="1"/>
    <col min="98" max="98" width="4" style="42" customWidth="1"/>
    <col min="99" max="99" width="27.375" style="84" customWidth="1"/>
    <col min="100" max="16384" width="9" style="3"/>
  </cols>
  <sheetData>
    <row r="1" spans="1:99" s="1" customFormat="1" ht="26.25" customHeight="1">
      <c r="A1" s="90" t="s">
        <v>40</v>
      </c>
      <c r="B1" s="90"/>
      <c r="C1" s="90"/>
      <c r="D1" s="90"/>
      <c r="E1" s="90"/>
      <c r="F1" s="90"/>
      <c r="G1" s="90"/>
      <c r="H1" s="90"/>
      <c r="I1" s="90"/>
      <c r="J1" s="90" t="s">
        <v>40</v>
      </c>
      <c r="K1" s="90"/>
      <c r="L1" s="90"/>
      <c r="M1" s="90"/>
      <c r="N1" s="90"/>
      <c r="O1" s="90"/>
      <c r="P1" s="90"/>
      <c r="Q1" s="90"/>
      <c r="R1" s="90"/>
      <c r="S1" s="90" t="s">
        <v>40</v>
      </c>
      <c r="T1" s="90"/>
      <c r="U1" s="90"/>
      <c r="V1" s="90"/>
      <c r="W1" s="90"/>
      <c r="X1" s="90"/>
      <c r="Y1" s="90"/>
      <c r="Z1" s="90"/>
      <c r="AA1" s="90"/>
      <c r="AB1" s="90" t="s">
        <v>40</v>
      </c>
      <c r="AC1" s="90"/>
      <c r="AD1" s="90"/>
      <c r="AE1" s="90"/>
      <c r="AF1" s="90"/>
      <c r="AG1" s="90"/>
      <c r="AH1" s="90"/>
      <c r="AI1" s="90"/>
      <c r="AJ1" s="90"/>
      <c r="AK1" s="90" t="s">
        <v>40</v>
      </c>
      <c r="AL1" s="90"/>
      <c r="AM1" s="90"/>
      <c r="AN1" s="90"/>
      <c r="AO1" s="90"/>
      <c r="AP1" s="90"/>
      <c r="AQ1" s="90"/>
      <c r="AR1" s="90"/>
      <c r="AS1" s="90"/>
      <c r="AT1" s="90" t="s">
        <v>40</v>
      </c>
      <c r="AU1" s="90"/>
      <c r="AV1" s="90"/>
      <c r="AW1" s="90"/>
      <c r="AX1" s="90"/>
      <c r="AY1" s="90"/>
      <c r="AZ1" s="90"/>
      <c r="BA1" s="90"/>
      <c r="BB1" s="90"/>
      <c r="BC1" s="90" t="s">
        <v>40</v>
      </c>
      <c r="BD1" s="90"/>
      <c r="BE1" s="90"/>
      <c r="BF1" s="90"/>
      <c r="BG1" s="90"/>
      <c r="BH1" s="90"/>
      <c r="BI1" s="90"/>
      <c r="BJ1" s="90"/>
      <c r="BK1" s="90"/>
      <c r="BL1" s="90" t="s">
        <v>40</v>
      </c>
      <c r="BM1" s="90"/>
      <c r="BN1" s="90"/>
      <c r="BO1" s="90"/>
      <c r="BP1" s="90"/>
      <c r="BQ1" s="90"/>
      <c r="BR1" s="90"/>
      <c r="BS1" s="90"/>
      <c r="BT1" s="90"/>
      <c r="BU1" s="143" t="s">
        <v>52</v>
      </c>
      <c r="BV1" s="143"/>
      <c r="BW1" s="143"/>
      <c r="BX1" s="143"/>
      <c r="BY1" s="143"/>
      <c r="BZ1" s="143"/>
      <c r="CA1" s="143"/>
      <c r="CB1" s="143"/>
      <c r="CC1" s="143"/>
      <c r="CD1" s="90" t="s">
        <v>40</v>
      </c>
      <c r="CE1" s="90"/>
      <c r="CF1" s="90"/>
      <c r="CG1" s="90"/>
      <c r="CH1" s="90"/>
      <c r="CI1" s="90"/>
      <c r="CJ1" s="90"/>
      <c r="CK1" s="90"/>
      <c r="CL1" s="90"/>
      <c r="CM1" s="143" t="s">
        <v>52</v>
      </c>
      <c r="CN1" s="143"/>
      <c r="CO1" s="143"/>
      <c r="CP1" s="143"/>
      <c r="CQ1" s="143"/>
      <c r="CR1" s="143"/>
      <c r="CS1" s="143"/>
      <c r="CT1" s="143"/>
      <c r="CU1" s="143"/>
    </row>
    <row r="2" spans="1:99" s="2" customFormat="1" ht="26.25" customHeight="1">
      <c r="A2" s="91" t="s">
        <v>1</v>
      </c>
      <c r="B2" s="91"/>
      <c r="C2" s="91"/>
      <c r="D2" s="91"/>
      <c r="E2" s="91"/>
      <c r="F2" s="91"/>
      <c r="G2" s="91"/>
      <c r="H2" s="91"/>
      <c r="I2" s="91"/>
      <c r="J2" s="91" t="s">
        <v>1</v>
      </c>
      <c r="K2" s="91"/>
      <c r="L2" s="91"/>
      <c r="M2" s="91"/>
      <c r="N2" s="91"/>
      <c r="O2" s="91"/>
      <c r="P2" s="91"/>
      <c r="Q2" s="91"/>
      <c r="R2" s="91"/>
      <c r="S2" s="91" t="s">
        <v>1</v>
      </c>
      <c r="T2" s="91"/>
      <c r="U2" s="91"/>
      <c r="V2" s="91"/>
      <c r="W2" s="91"/>
      <c r="X2" s="91"/>
      <c r="Y2" s="91"/>
      <c r="Z2" s="91"/>
      <c r="AA2" s="91"/>
      <c r="AB2" s="91" t="s">
        <v>1</v>
      </c>
      <c r="AC2" s="91"/>
      <c r="AD2" s="91"/>
      <c r="AE2" s="91"/>
      <c r="AF2" s="91"/>
      <c r="AG2" s="91"/>
      <c r="AH2" s="91"/>
      <c r="AI2" s="91"/>
      <c r="AJ2" s="91"/>
      <c r="AK2" s="91" t="s">
        <v>1</v>
      </c>
      <c r="AL2" s="91"/>
      <c r="AM2" s="91"/>
      <c r="AN2" s="91"/>
      <c r="AO2" s="91"/>
      <c r="AP2" s="91"/>
      <c r="AQ2" s="91"/>
      <c r="AR2" s="91"/>
      <c r="AS2" s="91"/>
      <c r="AT2" s="91" t="s">
        <v>1</v>
      </c>
      <c r="AU2" s="91"/>
      <c r="AV2" s="91"/>
      <c r="AW2" s="91"/>
      <c r="AX2" s="91"/>
      <c r="AY2" s="91"/>
      <c r="AZ2" s="91"/>
      <c r="BA2" s="91"/>
      <c r="BB2" s="91"/>
      <c r="BC2" s="91" t="s">
        <v>1</v>
      </c>
      <c r="BD2" s="91"/>
      <c r="BE2" s="91"/>
      <c r="BF2" s="91"/>
      <c r="BG2" s="91"/>
      <c r="BH2" s="91"/>
      <c r="BI2" s="91"/>
      <c r="BJ2" s="91"/>
      <c r="BK2" s="91"/>
      <c r="BL2" s="91" t="s">
        <v>1</v>
      </c>
      <c r="BM2" s="91"/>
      <c r="BN2" s="91"/>
      <c r="BO2" s="91"/>
      <c r="BP2" s="91"/>
      <c r="BQ2" s="91"/>
      <c r="BR2" s="91"/>
      <c r="BS2" s="91"/>
      <c r="BT2" s="91"/>
      <c r="BU2" s="144" t="s">
        <v>41</v>
      </c>
      <c r="BV2" s="144"/>
      <c r="BW2" s="144"/>
      <c r="BX2" s="144"/>
      <c r="BY2" s="144"/>
      <c r="BZ2" s="144"/>
      <c r="CA2" s="144"/>
      <c r="CB2" s="144"/>
      <c r="CC2" s="144"/>
      <c r="CD2" s="125" t="s">
        <v>1</v>
      </c>
      <c r="CE2" s="125"/>
      <c r="CF2" s="125"/>
      <c r="CG2" s="125"/>
      <c r="CH2" s="125"/>
      <c r="CI2" s="125"/>
      <c r="CJ2" s="125"/>
      <c r="CK2" s="125"/>
      <c r="CL2" s="125"/>
      <c r="CM2" s="144" t="s">
        <v>41</v>
      </c>
      <c r="CN2" s="144"/>
      <c r="CO2" s="144"/>
      <c r="CP2" s="144"/>
      <c r="CQ2" s="144"/>
      <c r="CR2" s="144"/>
      <c r="CS2" s="144"/>
      <c r="CT2" s="144"/>
      <c r="CU2" s="144"/>
    </row>
    <row r="3" spans="1:99" s="2" customFormat="1" ht="17.25" customHeight="1">
      <c r="A3" s="104" t="s">
        <v>63</v>
      </c>
      <c r="B3" s="104"/>
      <c r="C3" s="104"/>
      <c r="D3" s="104"/>
      <c r="E3" s="104"/>
      <c r="F3" s="104"/>
      <c r="G3" s="104"/>
      <c r="H3" s="104"/>
      <c r="I3" s="104"/>
      <c r="J3" s="104" t="str">
        <f>A3</f>
        <v>中華民國114年度</v>
      </c>
      <c r="K3" s="104"/>
      <c r="L3" s="104"/>
      <c r="M3" s="104"/>
      <c r="N3" s="104"/>
      <c r="O3" s="104"/>
      <c r="P3" s="104"/>
      <c r="Q3" s="104"/>
      <c r="R3" s="104"/>
      <c r="S3" s="104" t="str">
        <f>A3</f>
        <v>中華民國114年度</v>
      </c>
      <c r="T3" s="104"/>
      <c r="U3" s="104"/>
      <c r="V3" s="104"/>
      <c r="W3" s="104"/>
      <c r="X3" s="104"/>
      <c r="Y3" s="104"/>
      <c r="Z3" s="104"/>
      <c r="AA3" s="104"/>
      <c r="AB3" s="104" t="str">
        <f>A3</f>
        <v>中華民國114年度</v>
      </c>
      <c r="AC3" s="104"/>
      <c r="AD3" s="104"/>
      <c r="AE3" s="104"/>
      <c r="AF3" s="104"/>
      <c r="AG3" s="104"/>
      <c r="AH3" s="104"/>
      <c r="AI3" s="104"/>
      <c r="AJ3" s="104"/>
      <c r="AK3" s="104" t="str">
        <f>A3</f>
        <v>中華民國114年度</v>
      </c>
      <c r="AL3" s="104"/>
      <c r="AM3" s="104"/>
      <c r="AN3" s="104"/>
      <c r="AO3" s="104"/>
      <c r="AP3" s="104"/>
      <c r="AQ3" s="104"/>
      <c r="AR3" s="104"/>
      <c r="AS3" s="104"/>
      <c r="AT3" s="104" t="str">
        <f>A3</f>
        <v>中華民國114年度</v>
      </c>
      <c r="AU3" s="104"/>
      <c r="AV3" s="104"/>
      <c r="AW3" s="104"/>
      <c r="AX3" s="104"/>
      <c r="AY3" s="104"/>
      <c r="AZ3" s="104"/>
      <c r="BA3" s="104"/>
      <c r="BB3" s="104"/>
      <c r="BC3" s="104" t="str">
        <f>A3</f>
        <v>中華民國114年度</v>
      </c>
      <c r="BD3" s="104"/>
      <c r="BE3" s="104"/>
      <c r="BF3" s="104"/>
      <c r="BG3" s="104"/>
      <c r="BH3" s="104"/>
      <c r="BI3" s="104"/>
      <c r="BJ3" s="104"/>
      <c r="BK3" s="104"/>
      <c r="BL3" s="104" t="str">
        <f>A3</f>
        <v>中華民國114年度</v>
      </c>
      <c r="BM3" s="104"/>
      <c r="BN3" s="104"/>
      <c r="BO3" s="104"/>
      <c r="BP3" s="104"/>
      <c r="BQ3" s="104"/>
      <c r="BR3" s="104"/>
      <c r="BS3" s="104"/>
      <c r="BT3" s="104"/>
      <c r="BU3" s="145" t="str">
        <f>AB3</f>
        <v>中華民國114年度</v>
      </c>
      <c r="BV3" s="145"/>
      <c r="BW3" s="145"/>
      <c r="BX3" s="145"/>
      <c r="BY3" s="145"/>
      <c r="BZ3" s="145"/>
      <c r="CA3" s="145"/>
      <c r="CB3" s="145"/>
      <c r="CC3" s="145"/>
      <c r="CD3" s="126" t="str">
        <f>J3</f>
        <v>中華民國114年度</v>
      </c>
      <c r="CE3" s="126"/>
      <c r="CF3" s="126"/>
      <c r="CG3" s="126"/>
      <c r="CH3" s="126"/>
      <c r="CI3" s="126"/>
      <c r="CJ3" s="126"/>
      <c r="CK3" s="126"/>
      <c r="CL3" s="126"/>
      <c r="CM3" s="145" t="str">
        <f>S3</f>
        <v>中華民國114年度</v>
      </c>
      <c r="CN3" s="145"/>
      <c r="CO3" s="145"/>
      <c r="CP3" s="145"/>
      <c r="CQ3" s="145"/>
      <c r="CR3" s="145"/>
      <c r="CS3" s="145"/>
      <c r="CT3" s="145"/>
      <c r="CU3" s="145"/>
    </row>
    <row r="4" spans="1:99" ht="18" customHeight="1">
      <c r="A4" s="114" t="s">
        <v>2</v>
      </c>
      <c r="B4" s="114"/>
      <c r="C4" s="114"/>
      <c r="D4" s="114"/>
      <c r="E4" s="114"/>
      <c r="F4" s="114"/>
      <c r="G4" s="114"/>
      <c r="H4" s="114"/>
      <c r="I4" s="114"/>
      <c r="J4" s="114" t="s">
        <v>2</v>
      </c>
      <c r="K4" s="114"/>
      <c r="L4" s="114"/>
      <c r="M4" s="114"/>
      <c r="N4" s="114"/>
      <c r="O4" s="114"/>
      <c r="P4" s="114"/>
      <c r="Q4" s="114"/>
      <c r="R4" s="114"/>
      <c r="S4" s="114" t="s">
        <v>2</v>
      </c>
      <c r="T4" s="114"/>
      <c r="U4" s="114"/>
      <c r="V4" s="114"/>
      <c r="W4" s="114"/>
      <c r="X4" s="114"/>
      <c r="Y4" s="114"/>
      <c r="Z4" s="114"/>
      <c r="AA4" s="114"/>
      <c r="AB4" s="114" t="s">
        <v>2</v>
      </c>
      <c r="AC4" s="114"/>
      <c r="AD4" s="114"/>
      <c r="AE4" s="114"/>
      <c r="AF4" s="114"/>
      <c r="AG4" s="114"/>
      <c r="AH4" s="114"/>
      <c r="AI4" s="114"/>
      <c r="AJ4" s="114"/>
      <c r="AK4" s="114" t="s">
        <v>2</v>
      </c>
      <c r="AL4" s="114"/>
      <c r="AM4" s="114"/>
      <c r="AN4" s="114"/>
      <c r="AO4" s="114"/>
      <c r="AP4" s="114"/>
      <c r="AQ4" s="114"/>
      <c r="AR4" s="114"/>
      <c r="AS4" s="114"/>
      <c r="AT4" s="114" t="s">
        <v>2</v>
      </c>
      <c r="AU4" s="114"/>
      <c r="AV4" s="114"/>
      <c r="AW4" s="114"/>
      <c r="AX4" s="114"/>
      <c r="AY4" s="114"/>
      <c r="AZ4" s="114"/>
      <c r="BA4" s="114"/>
      <c r="BB4" s="114"/>
      <c r="BC4" s="114" t="s">
        <v>2</v>
      </c>
      <c r="BD4" s="114"/>
      <c r="BE4" s="114"/>
      <c r="BF4" s="114"/>
      <c r="BG4" s="114"/>
      <c r="BH4" s="114"/>
      <c r="BI4" s="114"/>
      <c r="BJ4" s="114"/>
      <c r="BK4" s="114"/>
      <c r="BL4" s="114" t="s">
        <v>2</v>
      </c>
      <c r="BM4" s="114"/>
      <c r="BN4" s="114"/>
      <c r="BO4" s="114"/>
      <c r="BP4" s="114"/>
      <c r="BQ4" s="114"/>
      <c r="BR4" s="114"/>
      <c r="BS4" s="114"/>
      <c r="BT4" s="114"/>
      <c r="BU4" s="146" t="s">
        <v>42</v>
      </c>
      <c r="BV4" s="146"/>
      <c r="BW4" s="146"/>
      <c r="BX4" s="146"/>
      <c r="BY4" s="146"/>
      <c r="BZ4" s="146"/>
      <c r="CA4" s="146"/>
      <c r="CB4" s="146"/>
      <c r="CC4" s="146"/>
      <c r="CD4" s="127" t="s">
        <v>2</v>
      </c>
      <c r="CE4" s="127"/>
      <c r="CF4" s="127"/>
      <c r="CG4" s="127"/>
      <c r="CH4" s="127"/>
      <c r="CI4" s="127"/>
      <c r="CJ4" s="127"/>
      <c r="CK4" s="127"/>
      <c r="CL4" s="127"/>
      <c r="CM4" s="146" t="s">
        <v>42</v>
      </c>
      <c r="CN4" s="146"/>
      <c r="CO4" s="146"/>
      <c r="CP4" s="146"/>
      <c r="CQ4" s="146"/>
      <c r="CR4" s="146"/>
      <c r="CS4" s="146"/>
      <c r="CT4" s="146"/>
      <c r="CU4" s="146"/>
    </row>
    <row r="5" spans="1:99" s="4" customFormat="1" ht="18" customHeight="1">
      <c r="A5" s="112" t="s">
        <v>3</v>
      </c>
      <c r="B5" s="94" t="s">
        <v>4</v>
      </c>
      <c r="C5" s="95"/>
      <c r="D5" s="95"/>
      <c r="E5" s="95"/>
      <c r="F5" s="95"/>
      <c r="G5" s="96"/>
      <c r="H5" s="108" t="s">
        <v>59</v>
      </c>
      <c r="I5" s="109"/>
      <c r="J5" s="92" t="s">
        <v>3</v>
      </c>
      <c r="K5" s="94" t="s">
        <v>4</v>
      </c>
      <c r="L5" s="95"/>
      <c r="M5" s="95"/>
      <c r="N5" s="95"/>
      <c r="O5" s="95"/>
      <c r="P5" s="96"/>
      <c r="Q5" s="108" t="s">
        <v>59</v>
      </c>
      <c r="R5" s="109"/>
      <c r="S5" s="112" t="s">
        <v>3</v>
      </c>
      <c r="T5" s="94" t="s">
        <v>4</v>
      </c>
      <c r="U5" s="95"/>
      <c r="V5" s="95"/>
      <c r="W5" s="95"/>
      <c r="X5" s="95"/>
      <c r="Y5" s="96"/>
      <c r="Z5" s="108" t="s">
        <v>59</v>
      </c>
      <c r="AA5" s="109"/>
      <c r="AB5" s="112" t="s">
        <v>3</v>
      </c>
      <c r="AC5" s="94" t="s">
        <v>4</v>
      </c>
      <c r="AD5" s="95"/>
      <c r="AE5" s="95"/>
      <c r="AF5" s="95"/>
      <c r="AG5" s="95"/>
      <c r="AH5" s="96"/>
      <c r="AI5" s="108" t="s">
        <v>59</v>
      </c>
      <c r="AJ5" s="109"/>
      <c r="AK5" s="112" t="s">
        <v>3</v>
      </c>
      <c r="AL5" s="94" t="s">
        <v>4</v>
      </c>
      <c r="AM5" s="95"/>
      <c r="AN5" s="95"/>
      <c r="AO5" s="95"/>
      <c r="AP5" s="95"/>
      <c r="AQ5" s="96"/>
      <c r="AR5" s="108" t="s">
        <v>59</v>
      </c>
      <c r="AS5" s="109"/>
      <c r="AT5" s="112" t="s">
        <v>3</v>
      </c>
      <c r="AU5" s="94" t="s">
        <v>4</v>
      </c>
      <c r="AV5" s="95"/>
      <c r="AW5" s="95"/>
      <c r="AX5" s="95"/>
      <c r="AY5" s="95"/>
      <c r="AZ5" s="96"/>
      <c r="BA5" s="108" t="s">
        <v>59</v>
      </c>
      <c r="BB5" s="109"/>
      <c r="BC5" s="112" t="s">
        <v>3</v>
      </c>
      <c r="BD5" s="94" t="s">
        <v>4</v>
      </c>
      <c r="BE5" s="95"/>
      <c r="BF5" s="95"/>
      <c r="BG5" s="95"/>
      <c r="BH5" s="95"/>
      <c r="BI5" s="96"/>
      <c r="BJ5" s="108" t="s">
        <v>59</v>
      </c>
      <c r="BK5" s="109"/>
      <c r="BL5" s="112" t="s">
        <v>3</v>
      </c>
      <c r="BM5" s="94" t="s">
        <v>4</v>
      </c>
      <c r="BN5" s="95"/>
      <c r="BO5" s="95"/>
      <c r="BP5" s="95"/>
      <c r="BQ5" s="95"/>
      <c r="BR5" s="96"/>
      <c r="BS5" s="108" t="s">
        <v>59</v>
      </c>
      <c r="BT5" s="109"/>
      <c r="BU5" s="147" t="s">
        <v>43</v>
      </c>
      <c r="BV5" s="148" t="s">
        <v>44</v>
      </c>
      <c r="BW5" s="148"/>
      <c r="BX5" s="148"/>
      <c r="BY5" s="148"/>
      <c r="BZ5" s="148"/>
      <c r="CA5" s="148"/>
      <c r="CB5" s="108" t="s">
        <v>59</v>
      </c>
      <c r="CC5" s="109"/>
      <c r="CD5" s="128" t="s">
        <v>3</v>
      </c>
      <c r="CE5" s="129" t="s">
        <v>4</v>
      </c>
      <c r="CF5" s="130"/>
      <c r="CG5" s="130"/>
      <c r="CH5" s="130"/>
      <c r="CI5" s="130"/>
      <c r="CJ5" s="131"/>
      <c r="CK5" s="108" t="s">
        <v>59</v>
      </c>
      <c r="CL5" s="109"/>
      <c r="CM5" s="147" t="s">
        <v>43</v>
      </c>
      <c r="CN5" s="148" t="s">
        <v>44</v>
      </c>
      <c r="CO5" s="148"/>
      <c r="CP5" s="148"/>
      <c r="CQ5" s="148"/>
      <c r="CR5" s="148"/>
      <c r="CS5" s="148"/>
      <c r="CT5" s="108" t="s">
        <v>59</v>
      </c>
      <c r="CU5" s="109"/>
    </row>
    <row r="6" spans="1:99" s="7" customFormat="1" ht="24.75" customHeight="1">
      <c r="A6" s="112"/>
      <c r="B6" s="5" t="s">
        <v>5</v>
      </c>
      <c r="C6" s="5" t="s">
        <v>6</v>
      </c>
      <c r="D6" s="94" t="s">
        <v>7</v>
      </c>
      <c r="E6" s="96"/>
      <c r="F6" s="5" t="s">
        <v>8</v>
      </c>
      <c r="G6" s="6" t="s">
        <v>9</v>
      </c>
      <c r="H6" s="110"/>
      <c r="I6" s="111"/>
      <c r="J6" s="93"/>
      <c r="K6" s="5" t="s">
        <v>5</v>
      </c>
      <c r="L6" s="5" t="s">
        <v>6</v>
      </c>
      <c r="M6" s="94" t="s">
        <v>7</v>
      </c>
      <c r="N6" s="96"/>
      <c r="O6" s="5" t="s">
        <v>8</v>
      </c>
      <c r="P6" s="6" t="s">
        <v>9</v>
      </c>
      <c r="Q6" s="110"/>
      <c r="R6" s="111"/>
      <c r="S6" s="112"/>
      <c r="T6" s="5" t="s">
        <v>5</v>
      </c>
      <c r="U6" s="5" t="s">
        <v>6</v>
      </c>
      <c r="V6" s="94" t="s">
        <v>7</v>
      </c>
      <c r="W6" s="96"/>
      <c r="X6" s="5" t="s">
        <v>8</v>
      </c>
      <c r="Y6" s="6" t="s">
        <v>9</v>
      </c>
      <c r="Z6" s="110"/>
      <c r="AA6" s="111"/>
      <c r="AB6" s="112"/>
      <c r="AC6" s="5" t="s">
        <v>5</v>
      </c>
      <c r="AD6" s="5" t="s">
        <v>6</v>
      </c>
      <c r="AE6" s="94" t="s">
        <v>7</v>
      </c>
      <c r="AF6" s="96"/>
      <c r="AG6" s="5" t="s">
        <v>8</v>
      </c>
      <c r="AH6" s="6" t="s">
        <v>9</v>
      </c>
      <c r="AI6" s="110"/>
      <c r="AJ6" s="111"/>
      <c r="AK6" s="112"/>
      <c r="AL6" s="5" t="s">
        <v>5</v>
      </c>
      <c r="AM6" s="5" t="s">
        <v>6</v>
      </c>
      <c r="AN6" s="94" t="s">
        <v>7</v>
      </c>
      <c r="AO6" s="96"/>
      <c r="AP6" s="5" t="s">
        <v>8</v>
      </c>
      <c r="AQ6" s="6" t="s">
        <v>9</v>
      </c>
      <c r="AR6" s="110"/>
      <c r="AS6" s="111"/>
      <c r="AT6" s="112"/>
      <c r="AU6" s="5" t="s">
        <v>5</v>
      </c>
      <c r="AV6" s="5" t="s">
        <v>6</v>
      </c>
      <c r="AW6" s="94" t="s">
        <v>7</v>
      </c>
      <c r="AX6" s="96"/>
      <c r="AY6" s="5" t="s">
        <v>8</v>
      </c>
      <c r="AZ6" s="6" t="s">
        <v>9</v>
      </c>
      <c r="BA6" s="110"/>
      <c r="BB6" s="111"/>
      <c r="BC6" s="112"/>
      <c r="BD6" s="5" t="s">
        <v>5</v>
      </c>
      <c r="BE6" s="5" t="s">
        <v>6</v>
      </c>
      <c r="BF6" s="94" t="s">
        <v>7</v>
      </c>
      <c r="BG6" s="96"/>
      <c r="BH6" s="5" t="s">
        <v>8</v>
      </c>
      <c r="BI6" s="6" t="s">
        <v>9</v>
      </c>
      <c r="BJ6" s="110"/>
      <c r="BK6" s="111"/>
      <c r="BL6" s="112"/>
      <c r="BM6" s="5" t="s">
        <v>5</v>
      </c>
      <c r="BN6" s="5" t="s">
        <v>6</v>
      </c>
      <c r="BO6" s="94" t="s">
        <v>7</v>
      </c>
      <c r="BP6" s="96"/>
      <c r="BQ6" s="5" t="s">
        <v>8</v>
      </c>
      <c r="BR6" s="6" t="s">
        <v>9</v>
      </c>
      <c r="BS6" s="110"/>
      <c r="BT6" s="111"/>
      <c r="BU6" s="147"/>
      <c r="BV6" s="68" t="s">
        <v>45</v>
      </c>
      <c r="BW6" s="68" t="s">
        <v>46</v>
      </c>
      <c r="BX6" s="148" t="s">
        <v>47</v>
      </c>
      <c r="BY6" s="148"/>
      <c r="BZ6" s="68" t="s">
        <v>48</v>
      </c>
      <c r="CA6" s="69" t="s">
        <v>49</v>
      </c>
      <c r="CB6" s="110"/>
      <c r="CC6" s="111"/>
      <c r="CD6" s="128"/>
      <c r="CE6" s="47" t="s">
        <v>5</v>
      </c>
      <c r="CF6" s="47" t="s">
        <v>6</v>
      </c>
      <c r="CG6" s="129" t="s">
        <v>7</v>
      </c>
      <c r="CH6" s="131"/>
      <c r="CI6" s="47" t="s">
        <v>8</v>
      </c>
      <c r="CJ6" s="48" t="s">
        <v>9</v>
      </c>
      <c r="CK6" s="110"/>
      <c r="CL6" s="111"/>
      <c r="CM6" s="147"/>
      <c r="CN6" s="68" t="s">
        <v>45</v>
      </c>
      <c r="CO6" s="68" t="s">
        <v>46</v>
      </c>
      <c r="CP6" s="148" t="s">
        <v>47</v>
      </c>
      <c r="CQ6" s="148"/>
      <c r="CR6" s="68" t="s">
        <v>48</v>
      </c>
      <c r="CS6" s="69" t="s">
        <v>49</v>
      </c>
      <c r="CT6" s="110"/>
      <c r="CU6" s="111"/>
    </row>
    <row r="7" spans="1:99" s="7" customFormat="1" ht="90" customHeight="1">
      <c r="A7" s="8" t="s">
        <v>39</v>
      </c>
      <c r="B7" s="97" t="s">
        <v>38</v>
      </c>
      <c r="C7" s="8" t="s">
        <v>10</v>
      </c>
      <c r="D7" s="102" t="s">
        <v>11</v>
      </c>
      <c r="E7" s="103"/>
      <c r="F7" s="97" t="s">
        <v>12</v>
      </c>
      <c r="G7" s="9">
        <v>14373194</v>
      </c>
      <c r="H7" s="105" t="s">
        <v>61</v>
      </c>
      <c r="I7" s="121" t="s">
        <v>64</v>
      </c>
      <c r="J7" s="8" t="s">
        <v>39</v>
      </c>
      <c r="K7" s="97" t="s">
        <v>13</v>
      </c>
      <c r="L7" s="8" t="s">
        <v>0</v>
      </c>
      <c r="M7" s="102" t="s">
        <v>11</v>
      </c>
      <c r="N7" s="103"/>
      <c r="O7" s="97" t="s">
        <v>14</v>
      </c>
      <c r="P7" s="9">
        <v>10181317</v>
      </c>
      <c r="Q7" s="105" t="s">
        <v>58</v>
      </c>
      <c r="R7" s="99" t="s">
        <v>73</v>
      </c>
      <c r="S7" s="8" t="s">
        <v>39</v>
      </c>
      <c r="T7" s="97" t="s">
        <v>15</v>
      </c>
      <c r="U7" s="8" t="s">
        <v>16</v>
      </c>
      <c r="V7" s="102" t="s">
        <v>17</v>
      </c>
      <c r="W7" s="103"/>
      <c r="X7" s="97" t="s">
        <v>14</v>
      </c>
      <c r="Y7" s="9">
        <v>10850740</v>
      </c>
      <c r="Z7" s="105" t="s">
        <v>58</v>
      </c>
      <c r="AA7" s="121" t="s">
        <v>65</v>
      </c>
      <c r="AB7" s="8" t="s">
        <v>39</v>
      </c>
      <c r="AC7" s="97" t="s">
        <v>18</v>
      </c>
      <c r="AD7" s="8" t="s">
        <v>19</v>
      </c>
      <c r="AE7" s="102" t="s">
        <v>17</v>
      </c>
      <c r="AF7" s="103"/>
      <c r="AG7" s="97" t="s">
        <v>20</v>
      </c>
      <c r="AH7" s="9">
        <v>11605046</v>
      </c>
      <c r="AI7" s="105" t="s">
        <v>58</v>
      </c>
      <c r="AJ7" s="121" t="s">
        <v>66</v>
      </c>
      <c r="AK7" s="8" t="s">
        <v>39</v>
      </c>
      <c r="AL7" s="102" t="s">
        <v>21</v>
      </c>
      <c r="AM7" s="10" t="s">
        <v>22</v>
      </c>
      <c r="AN7" s="117" t="s">
        <v>23</v>
      </c>
      <c r="AO7" s="118"/>
      <c r="AP7" s="97" t="s">
        <v>24</v>
      </c>
      <c r="AQ7" s="11">
        <v>31875679</v>
      </c>
      <c r="AR7" s="105" t="s">
        <v>60</v>
      </c>
      <c r="AS7" s="121" t="s">
        <v>67</v>
      </c>
      <c r="AT7" s="8" t="s">
        <v>39</v>
      </c>
      <c r="AU7" s="102" t="s">
        <v>25</v>
      </c>
      <c r="AV7" s="12" t="s">
        <v>26</v>
      </c>
      <c r="AW7" s="102" t="s">
        <v>11</v>
      </c>
      <c r="AX7" s="121"/>
      <c r="AY7" s="102" t="s">
        <v>27</v>
      </c>
      <c r="AZ7" s="11">
        <v>14655583</v>
      </c>
      <c r="BA7" s="105" t="s">
        <v>58</v>
      </c>
      <c r="BB7" s="121" t="s">
        <v>68</v>
      </c>
      <c r="BC7" s="8" t="s">
        <v>39</v>
      </c>
      <c r="BD7" s="97" t="s">
        <v>30</v>
      </c>
      <c r="BE7" s="8" t="s">
        <v>22</v>
      </c>
      <c r="BF7" s="102" t="s">
        <v>11</v>
      </c>
      <c r="BG7" s="103"/>
      <c r="BH7" s="97" t="s">
        <v>29</v>
      </c>
      <c r="BI7" s="13">
        <v>29910872</v>
      </c>
      <c r="BJ7" s="105" t="s">
        <v>62</v>
      </c>
      <c r="BK7" s="121" t="s">
        <v>74</v>
      </c>
      <c r="BL7" s="8" t="s">
        <v>39</v>
      </c>
      <c r="BM7" s="97" t="s">
        <v>28</v>
      </c>
      <c r="BN7" s="8" t="s">
        <v>22</v>
      </c>
      <c r="BO7" s="102" t="s">
        <v>11</v>
      </c>
      <c r="BP7" s="103"/>
      <c r="BQ7" s="97" t="s">
        <v>29</v>
      </c>
      <c r="BR7" s="13">
        <v>4696347</v>
      </c>
      <c r="BS7" s="105" t="s">
        <v>62</v>
      </c>
      <c r="BT7" s="136" t="s">
        <v>76</v>
      </c>
      <c r="BU7" s="8" t="s">
        <v>39</v>
      </c>
      <c r="BV7" s="150" t="s">
        <v>50</v>
      </c>
      <c r="BW7" s="70" t="s">
        <v>51</v>
      </c>
      <c r="BX7" s="150" t="s">
        <v>56</v>
      </c>
      <c r="BY7" s="150"/>
      <c r="BZ7" s="152" t="s">
        <v>57</v>
      </c>
      <c r="CA7" s="50">
        <v>499544</v>
      </c>
      <c r="CB7" s="105" t="s">
        <v>69</v>
      </c>
      <c r="CC7" s="149" t="s">
        <v>75</v>
      </c>
      <c r="CD7" s="8" t="s">
        <v>39</v>
      </c>
      <c r="CE7" s="132" t="s">
        <v>37</v>
      </c>
      <c r="CF7" s="49" t="s">
        <v>10</v>
      </c>
      <c r="CG7" s="139" t="s">
        <v>35</v>
      </c>
      <c r="CH7" s="140"/>
      <c r="CI7" s="134" t="s">
        <v>36</v>
      </c>
      <c r="CJ7" s="50">
        <v>3991000</v>
      </c>
      <c r="CK7" s="105" t="s">
        <v>72</v>
      </c>
      <c r="CL7" s="136" t="s">
        <v>71</v>
      </c>
      <c r="CM7" s="8" t="s">
        <v>39</v>
      </c>
      <c r="CN7" s="150" t="s">
        <v>53</v>
      </c>
      <c r="CO7" s="70" t="s">
        <v>54</v>
      </c>
      <c r="CP7" s="150" t="s">
        <v>55</v>
      </c>
      <c r="CQ7" s="150"/>
      <c r="CR7" s="151" t="s">
        <v>36</v>
      </c>
      <c r="CS7" s="50">
        <v>3995001</v>
      </c>
      <c r="CT7" s="105" t="s">
        <v>70</v>
      </c>
      <c r="CU7" s="149" t="s">
        <v>77</v>
      </c>
    </row>
    <row r="8" spans="1:99" s="7" customFormat="1" ht="21" customHeight="1">
      <c r="A8" s="14"/>
      <c r="B8" s="98"/>
      <c r="C8" s="14"/>
      <c r="D8" s="115" t="s">
        <v>31</v>
      </c>
      <c r="E8" s="116" t="s">
        <v>32</v>
      </c>
      <c r="F8" s="98"/>
      <c r="G8" s="15"/>
      <c r="H8" s="106"/>
      <c r="I8" s="122"/>
      <c r="J8" s="14"/>
      <c r="K8" s="98"/>
      <c r="L8" s="14"/>
      <c r="M8" s="115" t="s">
        <v>31</v>
      </c>
      <c r="N8" s="116" t="s">
        <v>33</v>
      </c>
      <c r="O8" s="98"/>
      <c r="P8" s="15"/>
      <c r="Q8" s="106"/>
      <c r="R8" s="100"/>
      <c r="S8" s="14"/>
      <c r="T8" s="98"/>
      <c r="U8" s="14"/>
      <c r="V8" s="115" t="s">
        <v>31</v>
      </c>
      <c r="W8" s="116" t="s">
        <v>33</v>
      </c>
      <c r="X8" s="98"/>
      <c r="Y8" s="15"/>
      <c r="Z8" s="106"/>
      <c r="AA8" s="122"/>
      <c r="AB8" s="14"/>
      <c r="AC8" s="98"/>
      <c r="AD8" s="14"/>
      <c r="AE8" s="115" t="s">
        <v>31</v>
      </c>
      <c r="AF8" s="116" t="s">
        <v>33</v>
      </c>
      <c r="AG8" s="98"/>
      <c r="AH8" s="15"/>
      <c r="AI8" s="106"/>
      <c r="AJ8" s="122"/>
      <c r="AK8" s="16"/>
      <c r="AL8" s="124"/>
      <c r="AM8" s="17"/>
      <c r="AN8" s="119"/>
      <c r="AO8" s="120"/>
      <c r="AP8" s="98"/>
      <c r="AQ8" s="18"/>
      <c r="AR8" s="106"/>
      <c r="AS8" s="122"/>
      <c r="AT8" s="16"/>
      <c r="AU8" s="124"/>
      <c r="AV8" s="19"/>
      <c r="AW8" s="115" t="s">
        <v>31</v>
      </c>
      <c r="AX8" s="116" t="s">
        <v>33</v>
      </c>
      <c r="AY8" s="124"/>
      <c r="AZ8" s="18"/>
      <c r="BA8" s="106"/>
      <c r="BB8" s="122"/>
      <c r="BC8" s="14"/>
      <c r="BD8" s="98"/>
      <c r="BE8" s="14"/>
      <c r="BF8" s="115" t="s">
        <v>31</v>
      </c>
      <c r="BG8" s="116" t="s">
        <v>33</v>
      </c>
      <c r="BH8" s="98"/>
      <c r="BI8" s="20"/>
      <c r="BJ8" s="106"/>
      <c r="BK8" s="122"/>
      <c r="BL8" s="14"/>
      <c r="BM8" s="98"/>
      <c r="BN8" s="14"/>
      <c r="BO8" s="115" t="s">
        <v>31</v>
      </c>
      <c r="BP8" s="116" t="s">
        <v>33</v>
      </c>
      <c r="BQ8" s="98"/>
      <c r="BR8" s="20"/>
      <c r="BS8" s="106"/>
      <c r="BT8" s="137"/>
      <c r="BU8" s="71"/>
      <c r="BV8" s="150"/>
      <c r="BW8" s="71"/>
      <c r="BX8" s="150"/>
      <c r="BY8" s="150"/>
      <c r="BZ8" s="152"/>
      <c r="CA8" s="72"/>
      <c r="CB8" s="106"/>
      <c r="CC8" s="149"/>
      <c r="CD8" s="51"/>
      <c r="CE8" s="133"/>
      <c r="CF8" s="51"/>
      <c r="CG8" s="141"/>
      <c r="CH8" s="142"/>
      <c r="CI8" s="135"/>
      <c r="CJ8" s="52"/>
      <c r="CK8" s="106"/>
      <c r="CL8" s="137"/>
      <c r="CM8" s="71"/>
      <c r="CN8" s="150"/>
      <c r="CO8" s="71"/>
      <c r="CP8" s="150"/>
      <c r="CQ8" s="150"/>
      <c r="CR8" s="151"/>
      <c r="CS8" s="72"/>
      <c r="CT8" s="106"/>
      <c r="CU8" s="149"/>
    </row>
    <row r="9" spans="1:99" s="7" customFormat="1" ht="155.1" customHeight="1">
      <c r="A9" s="21"/>
      <c r="B9" s="98"/>
      <c r="C9" s="22"/>
      <c r="D9" s="115"/>
      <c r="E9" s="116"/>
      <c r="F9" s="98"/>
      <c r="G9" s="23"/>
      <c r="H9" s="106"/>
      <c r="I9" s="122"/>
      <c r="J9" s="21"/>
      <c r="K9" s="98"/>
      <c r="L9" s="22"/>
      <c r="M9" s="115"/>
      <c r="N9" s="116"/>
      <c r="O9" s="98"/>
      <c r="P9" s="23"/>
      <c r="Q9" s="106"/>
      <c r="R9" s="100"/>
      <c r="S9" s="21"/>
      <c r="T9" s="98"/>
      <c r="U9" s="22"/>
      <c r="V9" s="115"/>
      <c r="W9" s="116"/>
      <c r="X9" s="98"/>
      <c r="Y9" s="23"/>
      <c r="Z9" s="106"/>
      <c r="AA9" s="122"/>
      <c r="AB9" s="21"/>
      <c r="AC9" s="98"/>
      <c r="AD9" s="22"/>
      <c r="AE9" s="115"/>
      <c r="AF9" s="116"/>
      <c r="AG9" s="98"/>
      <c r="AH9" s="23"/>
      <c r="AI9" s="106"/>
      <c r="AJ9" s="122"/>
      <c r="AK9" s="24"/>
      <c r="AL9" s="124"/>
      <c r="AM9" s="25"/>
      <c r="AN9" s="66" t="s">
        <v>31</v>
      </c>
      <c r="AO9" s="116" t="s">
        <v>33</v>
      </c>
      <c r="AP9" s="98"/>
      <c r="AQ9" s="26"/>
      <c r="AR9" s="106"/>
      <c r="AS9" s="122"/>
      <c r="AT9" s="24"/>
      <c r="AU9" s="124"/>
      <c r="AV9" s="22"/>
      <c r="AW9" s="115"/>
      <c r="AX9" s="116"/>
      <c r="AY9" s="124"/>
      <c r="AZ9" s="26"/>
      <c r="BA9" s="106"/>
      <c r="BB9" s="122"/>
      <c r="BC9" s="21"/>
      <c r="BD9" s="98"/>
      <c r="BE9" s="22"/>
      <c r="BF9" s="115"/>
      <c r="BG9" s="116"/>
      <c r="BH9" s="98"/>
      <c r="BI9" s="26"/>
      <c r="BJ9" s="106"/>
      <c r="BK9" s="122"/>
      <c r="BL9" s="27" t="s">
        <v>34</v>
      </c>
      <c r="BM9" s="98"/>
      <c r="BN9" s="22"/>
      <c r="BO9" s="115"/>
      <c r="BP9" s="116"/>
      <c r="BQ9" s="98"/>
      <c r="BR9" s="26"/>
      <c r="BS9" s="106"/>
      <c r="BT9" s="137"/>
      <c r="BU9" s="73"/>
      <c r="BV9" s="150"/>
      <c r="BW9" s="76"/>
      <c r="BX9" s="150"/>
      <c r="BY9" s="150"/>
      <c r="BZ9" s="152"/>
      <c r="CA9" s="74"/>
      <c r="CB9" s="106"/>
      <c r="CC9" s="149"/>
      <c r="CD9" s="53"/>
      <c r="CE9" s="133"/>
      <c r="CF9" s="54"/>
      <c r="CG9" s="141"/>
      <c r="CH9" s="142"/>
      <c r="CI9" s="135"/>
      <c r="CJ9" s="55"/>
      <c r="CK9" s="106"/>
      <c r="CL9" s="137"/>
      <c r="CM9" s="73"/>
      <c r="CN9" s="150"/>
      <c r="CO9" s="76"/>
      <c r="CP9" s="150"/>
      <c r="CQ9" s="150"/>
      <c r="CR9" s="151"/>
      <c r="CS9" s="74"/>
      <c r="CT9" s="106"/>
      <c r="CU9" s="149"/>
    </row>
    <row r="10" spans="1:99" s="7" customFormat="1" ht="155.1" customHeight="1">
      <c r="A10" s="21"/>
      <c r="B10" s="65"/>
      <c r="C10" s="22"/>
      <c r="D10" s="115"/>
      <c r="E10" s="116"/>
      <c r="F10" s="65"/>
      <c r="G10" s="23"/>
      <c r="H10" s="106"/>
      <c r="I10" s="122"/>
      <c r="J10" s="21"/>
      <c r="K10" s="65"/>
      <c r="L10" s="22"/>
      <c r="M10" s="115"/>
      <c r="N10" s="116"/>
      <c r="O10" s="65"/>
      <c r="P10" s="23"/>
      <c r="Q10" s="106"/>
      <c r="R10" s="100"/>
      <c r="S10" s="21"/>
      <c r="T10" s="22"/>
      <c r="U10" s="22"/>
      <c r="V10" s="115"/>
      <c r="W10" s="116"/>
      <c r="X10" s="22"/>
      <c r="Y10" s="23"/>
      <c r="Z10" s="106"/>
      <c r="AA10" s="122"/>
      <c r="AB10" s="21"/>
      <c r="AC10" s="22"/>
      <c r="AD10" s="22"/>
      <c r="AE10" s="115"/>
      <c r="AF10" s="116"/>
      <c r="AG10" s="22"/>
      <c r="AH10" s="23"/>
      <c r="AI10" s="106"/>
      <c r="AJ10" s="122"/>
      <c r="AK10" s="24"/>
      <c r="AL10" s="25"/>
      <c r="AM10" s="25"/>
      <c r="AN10" s="28"/>
      <c r="AO10" s="116"/>
      <c r="AP10" s="22"/>
      <c r="AQ10" s="26"/>
      <c r="AR10" s="106"/>
      <c r="AS10" s="122"/>
      <c r="AT10" s="24"/>
      <c r="AU10" s="25"/>
      <c r="AV10" s="25"/>
      <c r="AW10" s="28"/>
      <c r="AX10" s="116"/>
      <c r="AY10" s="25"/>
      <c r="AZ10" s="26"/>
      <c r="BA10" s="106"/>
      <c r="BB10" s="122"/>
      <c r="BC10" s="24"/>
      <c r="BD10" s="25"/>
      <c r="BE10" s="25"/>
      <c r="BF10" s="28"/>
      <c r="BG10" s="116"/>
      <c r="BH10" s="25"/>
      <c r="BI10" s="26"/>
      <c r="BJ10" s="106"/>
      <c r="BK10" s="122"/>
      <c r="BL10" s="24"/>
      <c r="BM10" s="25"/>
      <c r="BN10" s="22"/>
      <c r="BO10" s="28"/>
      <c r="BP10" s="116"/>
      <c r="BQ10" s="25"/>
      <c r="BR10" s="26"/>
      <c r="BS10" s="106"/>
      <c r="BT10" s="137"/>
      <c r="BU10" s="73"/>
      <c r="BV10" s="75"/>
      <c r="BW10" s="85"/>
      <c r="BX10" s="150"/>
      <c r="BY10" s="150"/>
      <c r="BZ10" s="75"/>
      <c r="CA10" s="74"/>
      <c r="CB10" s="106"/>
      <c r="CC10" s="149"/>
      <c r="CD10" s="53"/>
      <c r="CE10" s="56"/>
      <c r="CF10" s="64"/>
      <c r="CG10" s="141"/>
      <c r="CH10" s="142"/>
      <c r="CI10" s="56"/>
      <c r="CJ10" s="55"/>
      <c r="CK10" s="106"/>
      <c r="CL10" s="137"/>
      <c r="CM10" s="73"/>
      <c r="CN10" s="75"/>
      <c r="CO10" s="85"/>
      <c r="CP10" s="150"/>
      <c r="CQ10" s="150"/>
      <c r="CR10" s="75"/>
      <c r="CS10" s="74"/>
      <c r="CT10" s="106"/>
      <c r="CU10" s="149"/>
    </row>
    <row r="11" spans="1:99" s="7" customFormat="1" ht="154.5" customHeight="1">
      <c r="A11" s="21"/>
      <c r="B11" s="65"/>
      <c r="C11" s="22"/>
      <c r="D11" s="29"/>
      <c r="E11" s="67"/>
      <c r="F11" s="65"/>
      <c r="G11" s="23"/>
      <c r="H11" s="106"/>
      <c r="I11" s="122"/>
      <c r="J11" s="21"/>
      <c r="K11" s="65"/>
      <c r="L11" s="22"/>
      <c r="M11" s="29"/>
      <c r="N11" s="67"/>
      <c r="O11" s="65"/>
      <c r="P11" s="23"/>
      <c r="Q11" s="106"/>
      <c r="R11" s="100"/>
      <c r="S11" s="21"/>
      <c r="T11" s="22"/>
      <c r="U11" s="22"/>
      <c r="V11" s="30"/>
      <c r="W11" s="14"/>
      <c r="X11" s="22"/>
      <c r="Y11" s="23"/>
      <c r="Z11" s="106"/>
      <c r="AA11" s="122"/>
      <c r="AB11" s="21"/>
      <c r="AC11" s="22"/>
      <c r="AD11" s="22"/>
      <c r="AE11" s="30"/>
      <c r="AF11" s="14"/>
      <c r="AG11" s="22"/>
      <c r="AH11" s="23"/>
      <c r="AI11" s="106"/>
      <c r="AJ11" s="122"/>
      <c r="AK11" s="24"/>
      <c r="AL11" s="25"/>
      <c r="AM11" s="25"/>
      <c r="AN11" s="28"/>
      <c r="AO11" s="16"/>
      <c r="AP11" s="25"/>
      <c r="AQ11" s="26"/>
      <c r="AR11" s="106"/>
      <c r="AS11" s="122"/>
      <c r="AT11" s="24"/>
      <c r="AU11" s="25"/>
      <c r="AV11" s="25"/>
      <c r="AW11" s="28"/>
      <c r="AX11" s="16"/>
      <c r="AY11" s="25"/>
      <c r="AZ11" s="26"/>
      <c r="BA11" s="106"/>
      <c r="BB11" s="122"/>
      <c r="BC11" s="24"/>
      <c r="BD11" s="25"/>
      <c r="BE11" s="25"/>
      <c r="BF11" s="28"/>
      <c r="BG11" s="16"/>
      <c r="BH11" s="25"/>
      <c r="BI11" s="26"/>
      <c r="BJ11" s="106"/>
      <c r="BK11" s="122"/>
      <c r="BL11" s="24"/>
      <c r="BM11" s="25"/>
      <c r="BN11" s="22"/>
      <c r="BO11" s="28"/>
      <c r="BP11" s="16"/>
      <c r="BQ11" s="25"/>
      <c r="BR11" s="26"/>
      <c r="BS11" s="106"/>
      <c r="BT11" s="137"/>
      <c r="BU11" s="73"/>
      <c r="BV11" s="75"/>
      <c r="BW11" s="76"/>
      <c r="BX11" s="77"/>
      <c r="BY11" s="78"/>
      <c r="BZ11" s="75"/>
      <c r="CA11" s="74"/>
      <c r="CB11" s="106"/>
      <c r="CC11" s="149"/>
      <c r="CD11" s="53"/>
      <c r="CE11" s="56"/>
      <c r="CF11" s="54"/>
      <c r="CG11" s="57"/>
      <c r="CH11" s="58"/>
      <c r="CI11" s="56"/>
      <c r="CJ11" s="55"/>
      <c r="CK11" s="106"/>
      <c r="CL11" s="137"/>
      <c r="CM11" s="73"/>
      <c r="CN11" s="75"/>
      <c r="CO11" s="76"/>
      <c r="CP11" s="77"/>
      <c r="CQ11" s="78"/>
      <c r="CR11" s="75"/>
      <c r="CS11" s="74"/>
      <c r="CT11" s="106"/>
      <c r="CU11" s="149"/>
    </row>
    <row r="12" spans="1:99" s="7" customFormat="1" ht="155.1" customHeight="1">
      <c r="A12" s="21"/>
      <c r="B12" s="65"/>
      <c r="C12" s="22"/>
      <c r="D12" s="29"/>
      <c r="E12" s="67"/>
      <c r="F12" s="65"/>
      <c r="G12" s="23"/>
      <c r="H12" s="106"/>
      <c r="I12" s="122"/>
      <c r="J12" s="21"/>
      <c r="K12" s="65"/>
      <c r="L12" s="22"/>
      <c r="M12" s="29"/>
      <c r="N12" s="67"/>
      <c r="O12" s="65"/>
      <c r="P12" s="23"/>
      <c r="Q12" s="106"/>
      <c r="R12" s="100"/>
      <c r="S12" s="21"/>
      <c r="T12" s="22"/>
      <c r="U12" s="22"/>
      <c r="V12" s="30"/>
      <c r="W12" s="14"/>
      <c r="X12" s="22"/>
      <c r="Y12" s="23"/>
      <c r="Z12" s="106"/>
      <c r="AA12" s="122"/>
      <c r="AB12" s="21"/>
      <c r="AC12" s="22"/>
      <c r="AD12" s="22"/>
      <c r="AE12" s="30"/>
      <c r="AF12" s="14"/>
      <c r="AG12" s="22"/>
      <c r="AH12" s="23"/>
      <c r="AI12" s="106"/>
      <c r="AJ12" s="122"/>
      <c r="AK12" s="24"/>
      <c r="AL12" s="25"/>
      <c r="AM12" s="25"/>
      <c r="AN12" s="28"/>
      <c r="AO12" s="16"/>
      <c r="AP12" s="25"/>
      <c r="AQ12" s="26"/>
      <c r="AR12" s="106"/>
      <c r="AS12" s="122"/>
      <c r="AT12" s="24"/>
      <c r="AU12" s="25"/>
      <c r="AV12" s="22"/>
      <c r="AW12" s="30"/>
      <c r="AX12" s="16"/>
      <c r="AY12" s="25"/>
      <c r="AZ12" s="26"/>
      <c r="BA12" s="106"/>
      <c r="BB12" s="87"/>
      <c r="BC12" s="24"/>
      <c r="BD12" s="25"/>
      <c r="BE12" s="25"/>
      <c r="BF12" s="28"/>
      <c r="BG12" s="16"/>
      <c r="BH12" s="25"/>
      <c r="BI12" s="26"/>
      <c r="BJ12" s="106"/>
      <c r="BK12" s="122"/>
      <c r="BL12" s="24"/>
      <c r="BM12" s="25"/>
      <c r="BN12" s="22"/>
      <c r="BO12" s="28"/>
      <c r="BP12" s="16"/>
      <c r="BQ12" s="25"/>
      <c r="BR12" s="26"/>
      <c r="BS12" s="106"/>
      <c r="BT12" s="122"/>
      <c r="BU12" s="73"/>
      <c r="BV12" s="75"/>
      <c r="BW12" s="76"/>
      <c r="BX12" s="77"/>
      <c r="BY12" s="78"/>
      <c r="BZ12" s="75"/>
      <c r="CA12" s="74"/>
      <c r="CB12" s="106"/>
      <c r="CC12" s="149"/>
      <c r="CD12" s="53"/>
      <c r="CE12" s="56"/>
      <c r="CF12" s="54"/>
      <c r="CG12" s="57"/>
      <c r="CH12" s="58"/>
      <c r="CI12" s="56"/>
      <c r="CJ12" s="55"/>
      <c r="CK12" s="106"/>
      <c r="CL12" s="137"/>
      <c r="CM12" s="73"/>
      <c r="CN12" s="75"/>
      <c r="CO12" s="76"/>
      <c r="CP12" s="77"/>
      <c r="CQ12" s="78"/>
      <c r="CR12" s="75"/>
      <c r="CS12" s="74"/>
      <c r="CT12" s="106"/>
      <c r="CU12" s="149"/>
    </row>
    <row r="13" spans="1:99" s="7" customFormat="1" ht="107.25" customHeight="1">
      <c r="A13" s="31"/>
      <c r="B13" s="32"/>
      <c r="C13" s="33"/>
      <c r="D13" s="34"/>
      <c r="E13" s="35"/>
      <c r="F13" s="32"/>
      <c r="G13" s="36"/>
      <c r="H13" s="107"/>
      <c r="I13" s="123"/>
      <c r="J13" s="31"/>
      <c r="K13" s="33"/>
      <c r="L13" s="33"/>
      <c r="M13" s="37"/>
      <c r="N13" s="38"/>
      <c r="O13" s="33"/>
      <c r="P13" s="36"/>
      <c r="Q13" s="107"/>
      <c r="R13" s="101"/>
      <c r="S13" s="31"/>
      <c r="T13" s="33"/>
      <c r="U13" s="33"/>
      <c r="V13" s="37"/>
      <c r="W13" s="38"/>
      <c r="X13" s="33"/>
      <c r="Y13" s="36"/>
      <c r="Z13" s="107"/>
      <c r="AA13" s="123"/>
      <c r="AB13" s="31"/>
      <c r="AC13" s="33"/>
      <c r="AD13" s="33"/>
      <c r="AE13" s="37"/>
      <c r="AF13" s="38"/>
      <c r="AG13" s="33"/>
      <c r="AH13" s="36"/>
      <c r="AI13" s="107"/>
      <c r="AJ13" s="123"/>
      <c r="AK13" s="39"/>
      <c r="AL13" s="40"/>
      <c r="AM13" s="40"/>
      <c r="AN13" s="40"/>
      <c r="AO13" s="39"/>
      <c r="AP13" s="40"/>
      <c r="AQ13" s="40"/>
      <c r="AR13" s="107"/>
      <c r="AS13" s="123"/>
      <c r="AT13" s="39"/>
      <c r="AU13" s="40"/>
      <c r="AV13" s="33"/>
      <c r="AW13" s="37"/>
      <c r="AX13" s="41"/>
      <c r="AY13" s="40"/>
      <c r="AZ13" s="86"/>
      <c r="BA13" s="107"/>
      <c r="BB13" s="88"/>
      <c r="BC13" s="39"/>
      <c r="BD13" s="40"/>
      <c r="BE13" s="40"/>
      <c r="BF13" s="40"/>
      <c r="BG13" s="39"/>
      <c r="BH13" s="40"/>
      <c r="BI13" s="40"/>
      <c r="BJ13" s="107"/>
      <c r="BK13" s="123"/>
      <c r="BL13" s="31"/>
      <c r="BM13" s="33"/>
      <c r="BN13" s="33"/>
      <c r="BO13" s="37"/>
      <c r="BP13" s="38"/>
      <c r="BQ13" s="33"/>
      <c r="BR13" s="86"/>
      <c r="BS13" s="107"/>
      <c r="BT13" s="123"/>
      <c r="BU13" s="79"/>
      <c r="BV13" s="80"/>
      <c r="BW13" s="80"/>
      <c r="BX13" s="81"/>
      <c r="BY13" s="82"/>
      <c r="BZ13" s="80"/>
      <c r="CA13" s="83"/>
      <c r="CB13" s="107"/>
      <c r="CC13" s="149"/>
      <c r="CD13" s="59"/>
      <c r="CE13" s="60"/>
      <c r="CF13" s="60"/>
      <c r="CG13" s="61"/>
      <c r="CH13" s="62"/>
      <c r="CI13" s="60"/>
      <c r="CJ13" s="63"/>
      <c r="CK13" s="107"/>
      <c r="CL13" s="138"/>
      <c r="CM13" s="79"/>
      <c r="CN13" s="80"/>
      <c r="CO13" s="80"/>
      <c r="CP13" s="81"/>
      <c r="CQ13" s="82"/>
      <c r="CR13" s="80"/>
      <c r="CS13" s="83"/>
      <c r="CT13" s="107"/>
      <c r="CU13" s="149"/>
    </row>
    <row r="14" spans="1:99">
      <c r="A14" s="45"/>
      <c r="B14" s="45"/>
      <c r="C14" s="45"/>
      <c r="D14" s="46"/>
      <c r="E14" s="45"/>
      <c r="F14" s="45"/>
      <c r="G14" s="45"/>
      <c r="AV14" s="43"/>
    </row>
    <row r="15" spans="1:99">
      <c r="A15" s="113"/>
      <c r="B15" s="113"/>
      <c r="C15" s="113"/>
      <c r="D15" s="113"/>
      <c r="E15" s="113"/>
      <c r="F15" s="113"/>
      <c r="G15" s="113"/>
      <c r="H15" s="113"/>
      <c r="I15" s="113"/>
      <c r="Q15" s="3"/>
      <c r="Z15" s="3"/>
      <c r="AI15" s="3"/>
      <c r="AR15" s="3"/>
      <c r="BA15" s="3"/>
      <c r="BJ15" s="3"/>
      <c r="BS15" s="3"/>
      <c r="CB15" s="3"/>
      <c r="CK15" s="3"/>
      <c r="CT15" s="3"/>
    </row>
    <row r="16" spans="1:99">
      <c r="A16" s="89"/>
      <c r="B16" s="89"/>
      <c r="C16" s="89"/>
      <c r="D16" s="89"/>
      <c r="E16" s="89"/>
      <c r="F16" s="89"/>
      <c r="G16" s="89"/>
      <c r="H16" s="89"/>
      <c r="I16" s="89"/>
      <c r="Q16" s="3"/>
      <c r="Z16" s="3"/>
      <c r="AI16" s="3"/>
      <c r="AR16" s="3"/>
      <c r="BA16" s="3"/>
      <c r="BJ16" s="3"/>
      <c r="BS16" s="3"/>
      <c r="CB16" s="3"/>
      <c r="CK16" s="3"/>
      <c r="CT16" s="3"/>
    </row>
  </sheetData>
  <mergeCells count="162">
    <mergeCell ref="CT7:CT13"/>
    <mergeCell ref="CB7:CB13"/>
    <mergeCell ref="CK5:CL6"/>
    <mergeCell ref="CT5:CU6"/>
    <mergeCell ref="CB5:CC6"/>
    <mergeCell ref="CC7:CC13"/>
    <mergeCell ref="CN7:CN9"/>
    <mergeCell ref="CP7:CQ10"/>
    <mergeCell ref="CR7:CR9"/>
    <mergeCell ref="CU7:CU13"/>
    <mergeCell ref="BV7:BV9"/>
    <mergeCell ref="BX7:BY10"/>
    <mergeCell ref="BZ7:BZ9"/>
    <mergeCell ref="BS7:BS13"/>
    <mergeCell ref="BS5:BT6"/>
    <mergeCell ref="AK5:AK6"/>
    <mergeCell ref="AL5:AQ5"/>
    <mergeCell ref="AN6:AO6"/>
    <mergeCell ref="BT12:BT13"/>
    <mergeCell ref="AC7:AC9"/>
    <mergeCell ref="AF8:AF10"/>
    <mergeCell ref="BJ5:BK6"/>
    <mergeCell ref="BK12:BK13"/>
    <mergeCell ref="AW8:AW9"/>
    <mergeCell ref="BO8:BO9"/>
    <mergeCell ref="BF8:BF9"/>
    <mergeCell ref="BT7:BT11"/>
    <mergeCell ref="BB7:BB11"/>
    <mergeCell ref="AX8:AX10"/>
    <mergeCell ref="BF7:BG7"/>
    <mergeCell ref="BH7:BH9"/>
    <mergeCell ref="BK7:BK11"/>
    <mergeCell ref="BG8:BG10"/>
    <mergeCell ref="BM7:BM9"/>
    <mergeCell ref="BO7:BP7"/>
    <mergeCell ref="BQ7:BQ9"/>
    <mergeCell ref="BD7:BD9"/>
    <mergeCell ref="CM1:CU1"/>
    <mergeCell ref="BU1:CC1"/>
    <mergeCell ref="CM2:CU2"/>
    <mergeCell ref="BU2:CC2"/>
    <mergeCell ref="CM3:CU3"/>
    <mergeCell ref="BU3:CC3"/>
    <mergeCell ref="CM4:CU4"/>
    <mergeCell ref="BU4:CC4"/>
    <mergeCell ref="CM5:CM6"/>
    <mergeCell ref="CN5:CS5"/>
    <mergeCell ref="BU5:BU6"/>
    <mergeCell ref="BV5:CA5"/>
    <mergeCell ref="CP6:CQ6"/>
    <mergeCell ref="BX6:BY6"/>
    <mergeCell ref="CD1:CL1"/>
    <mergeCell ref="CD2:CL2"/>
    <mergeCell ref="CD3:CL3"/>
    <mergeCell ref="CD4:CL4"/>
    <mergeCell ref="CD5:CD6"/>
    <mergeCell ref="CE5:CJ5"/>
    <mergeCell ref="CG6:CH6"/>
    <mergeCell ref="CE7:CE9"/>
    <mergeCell ref="CI7:CI9"/>
    <mergeCell ref="CL7:CL13"/>
    <mergeCell ref="CG7:CH10"/>
    <mergeCell ref="CK7:CK13"/>
    <mergeCell ref="BP8:BP10"/>
    <mergeCell ref="BJ7:BJ13"/>
    <mergeCell ref="AT1:BB1"/>
    <mergeCell ref="M8:M10"/>
    <mergeCell ref="N8:N10"/>
    <mergeCell ref="AK1:AS1"/>
    <mergeCell ref="AK2:AS2"/>
    <mergeCell ref="Z7:Z13"/>
    <mergeCell ref="AI7:AI13"/>
    <mergeCell ref="AR7:AR13"/>
    <mergeCell ref="AB1:AJ1"/>
    <mergeCell ref="BA7:BA13"/>
    <mergeCell ref="Z5:AA6"/>
    <mergeCell ref="AI5:AJ6"/>
    <mergeCell ref="AR5:AS6"/>
    <mergeCell ref="BA5:BB6"/>
    <mergeCell ref="BC1:BK1"/>
    <mergeCell ref="BC2:BK2"/>
    <mergeCell ref="BC5:BC6"/>
    <mergeCell ref="BD5:BI5"/>
    <mergeCell ref="BF6:BG6"/>
    <mergeCell ref="BC3:BK3"/>
    <mergeCell ref="BC4:BK4"/>
    <mergeCell ref="BL1:BT1"/>
    <mergeCell ref="BL2:BT2"/>
    <mergeCell ref="BL5:BL6"/>
    <mergeCell ref="BM5:BR5"/>
    <mergeCell ref="BO6:BP6"/>
    <mergeCell ref="BL3:BT3"/>
    <mergeCell ref="BL4:BT4"/>
    <mergeCell ref="AB2:AJ2"/>
    <mergeCell ref="AB5:AB6"/>
    <mergeCell ref="AC5:AH5"/>
    <mergeCell ref="AE6:AF6"/>
    <mergeCell ref="AB4:AJ4"/>
    <mergeCell ref="AB3:AJ3"/>
    <mergeCell ref="S1:AA1"/>
    <mergeCell ref="AT2:BB2"/>
    <mergeCell ref="AT5:AT6"/>
    <mergeCell ref="AU5:AZ5"/>
    <mergeCell ref="AW6:AX6"/>
    <mergeCell ref="AT3:BB3"/>
    <mergeCell ref="AT4:BB4"/>
    <mergeCell ref="S2:AA2"/>
    <mergeCell ref="AP7:AP9"/>
    <mergeCell ref="AU7:AU9"/>
    <mergeCell ref="AW7:AX7"/>
    <mergeCell ref="AY7:AY9"/>
    <mergeCell ref="AS7:AS13"/>
    <mergeCell ref="AK4:AS4"/>
    <mergeCell ref="AK3:AS3"/>
    <mergeCell ref="AL7:AL9"/>
    <mergeCell ref="S3:AA3"/>
    <mergeCell ref="T5:Y5"/>
    <mergeCell ref="V6:W6"/>
    <mergeCell ref="S4:AA4"/>
    <mergeCell ref="W8:W10"/>
    <mergeCell ref="Q7:Q13"/>
    <mergeCell ref="D8:D10"/>
    <mergeCell ref="E8:E10"/>
    <mergeCell ref="J4:R4"/>
    <mergeCell ref="V7:W7"/>
    <mergeCell ref="I7:I13"/>
    <mergeCell ref="X7:X9"/>
    <mergeCell ref="S5:S6"/>
    <mergeCell ref="F7:F9"/>
    <mergeCell ref="V8:V10"/>
    <mergeCell ref="T7:T9"/>
    <mergeCell ref="AO9:AO10"/>
    <mergeCell ref="AN7:AO8"/>
    <mergeCell ref="AG7:AG9"/>
    <mergeCell ref="AJ7:AJ13"/>
    <mergeCell ref="AA7:AA13"/>
    <mergeCell ref="AE7:AF7"/>
    <mergeCell ref="AE8:AE10"/>
    <mergeCell ref="A16:I16"/>
    <mergeCell ref="J1:R1"/>
    <mergeCell ref="J2:R2"/>
    <mergeCell ref="J5:J6"/>
    <mergeCell ref="K5:P5"/>
    <mergeCell ref="M6:N6"/>
    <mergeCell ref="O7:O9"/>
    <mergeCell ref="R7:R13"/>
    <mergeCell ref="M7:N7"/>
    <mergeCell ref="K7:K9"/>
    <mergeCell ref="A3:I3"/>
    <mergeCell ref="J3:R3"/>
    <mergeCell ref="H7:H13"/>
    <mergeCell ref="H5:I6"/>
    <mergeCell ref="Q5:R6"/>
    <mergeCell ref="A1:I1"/>
    <mergeCell ref="A2:I2"/>
    <mergeCell ref="A5:A6"/>
    <mergeCell ref="B5:G5"/>
    <mergeCell ref="D6:E6"/>
    <mergeCell ref="A15:I15"/>
    <mergeCell ref="A4:I4"/>
    <mergeCell ref="B7:B9"/>
    <mergeCell ref="D7:E7"/>
  </mergeCells>
  <phoneticPr fontId="2" type="noConversion"/>
  <printOptions horizontalCentered="1"/>
  <pageMargins left="0.39370078740157483" right="0.39370078740157483" top="0.70866141732283472" bottom="0.78740157480314965" header="0" footer="0.47244094488188981"/>
  <pageSetup paperSize="9" scale="78" firstPageNumber="248" fitToWidth="8" orientation="portrait" blackAndWhite="1" useFirstPageNumber="1" horizontalDpi="1200" verticalDpi="1200" r:id="rId1"/>
  <headerFooter alignWithMargins="0"/>
  <colBreaks count="10" manualBreakCount="10">
    <brk id="9" max="12" man="1"/>
    <brk id="18" max="12" man="1"/>
    <brk id="27" max="12" man="1"/>
    <brk id="36" max="12" man="1"/>
    <brk id="45" max="12" man="1"/>
    <brk id="54" max="12" man="1"/>
    <brk id="63" max="12" man="1"/>
    <brk id="72" max="12" man="1"/>
    <brk id="81" max="12" man="1"/>
    <brk id="90" max="12"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促進民間參與</vt:lpstr>
      <vt:lpstr>促進民間參與!Print_Area</vt:lpstr>
      <vt:lpstr>促進民間參與!Print_Titles</vt:lpstr>
    </vt:vector>
  </TitlesOfParts>
  <Company>第一局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A515</dc:creator>
  <cp:lastModifiedBy>108070</cp:lastModifiedBy>
  <cp:lastPrinted>2024-08-07T07:02:13Z</cp:lastPrinted>
  <dcterms:created xsi:type="dcterms:W3CDTF">2006-08-18T09:17:50Z</dcterms:created>
  <dcterms:modified xsi:type="dcterms:W3CDTF">2024-08-07T07:02:18Z</dcterms:modified>
</cp:coreProperties>
</file>